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าน สภ.นายายอาม PDF\งานงบประมาณพี่เอิง\"/>
    </mc:Choice>
  </mc:AlternateContent>
  <xr:revisionPtr revIDLastSave="0" documentId="13_ncr:1_{DDCE3A5F-621D-4DD6-92C8-381A46DE1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z50o7idkGD47Ka5mZk0jlLaMBONvz3tqWyWRMPACZs="/>
    </ext>
  </extLst>
</workbook>
</file>

<file path=xl/calcChain.xml><?xml version="1.0" encoding="utf-8"?>
<calcChain xmlns="http://schemas.openxmlformats.org/spreadsheetml/2006/main">
  <c r="I24" i="1" l="1"/>
  <c r="I22" i="1"/>
  <c r="I23" i="1"/>
  <c r="I59" i="1"/>
  <c r="I56" i="1"/>
  <c r="I44" i="1"/>
  <c r="I38" i="1"/>
  <c r="I36" i="1"/>
  <c r="I32" i="1"/>
  <c r="G26" i="1"/>
  <c r="G29" i="1" s="1"/>
  <c r="E26" i="1"/>
  <c r="E29" i="1" s="1"/>
  <c r="E45" i="1" s="1"/>
  <c r="E48" i="1" s="1"/>
  <c r="E67" i="1" s="1"/>
  <c r="E70" i="1" s="1"/>
  <c r="E79" i="1" s="1"/>
  <c r="I21" i="1"/>
  <c r="I19" i="1"/>
  <c r="I17" i="1"/>
  <c r="I16" i="1"/>
  <c r="I15" i="1"/>
  <c r="I14" i="1"/>
  <c r="I12" i="1"/>
  <c r="I11" i="1"/>
  <c r="I10" i="1"/>
  <c r="I9" i="1"/>
  <c r="G45" i="1" l="1"/>
  <c r="I29" i="1"/>
  <c r="I26" i="1"/>
  <c r="I45" i="1" l="1"/>
  <c r="G48" i="1"/>
  <c r="G67" i="1" l="1"/>
  <c r="I48" i="1"/>
  <c r="G70" i="1" l="1"/>
  <c r="I67" i="1"/>
  <c r="G79" i="1" l="1"/>
  <c r="I79" i="1" s="1"/>
  <c r="I70" i="1"/>
</calcChain>
</file>

<file path=xl/sharedStrings.xml><?xml version="1.0" encoding="utf-8"?>
<sst xmlns="http://schemas.openxmlformats.org/spreadsheetml/2006/main" count="198" uniqueCount="113">
  <si>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</si>
  <si>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</si>
  <si>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</si>
  <si>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</si>
  <si>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</si>
  <si>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</si>
  <si>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</si>
  <si>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การบังคับใช้กฎหมายอำนวยความยุติธรรม และบริการประชาชน กิจกรรม การบังคับใช้กฎหมายและบริการประชาชน ได้แก่...</t>
  </si>
  <si>
    <t>ประชาชนมีความปลอดภัย</t>
  </si>
  <si>
    <t>ไม่มี</t>
  </si>
  <si>
    <t>ในชีวิตและทรัพย์สิน</t>
  </si>
  <si>
    <t xml:space="preserve">และเพิ่มประสิทธิภาพการบริการประชาชน </t>
  </si>
  <si>
    <t>ค่าตอบแทนนอกเวลาราชการ (OT)</t>
  </si>
  <si>
    <t xml:space="preserve"> "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</si>
  <si>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</si>
  <si>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</si>
  <si>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</si>
  <si>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</si>
  <si>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-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</si>
  <si>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</si>
  <si>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</si>
  <si>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</si>
  <si>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</si>
  <si>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</si>
  <si>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</si>
  <si>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ค่าใช้จ่ายสาธารณูปโภคลดลง</t>
  </si>
  <si>
    <t>ค่าตอบแทน 5 กลุ่ม</t>
  </si>
  <si>
    <t>1 ค่าตอบแทนคุ้มครองพยาน</t>
  </si>
  <si>
    <t>ความพึงพอใจของผู้เสียหาย พยาน</t>
  </si>
  <si>
    <t>2 ค่าตอบแทนนักจิตวิทยา</t>
  </si>
  <si>
    <t xml:space="preserve">ผู้ต้องหาต่อการดำเนินมาตรการ </t>
  </si>
  <si>
    <t>3 ค่าตอบแทนชันสูตรพลิกศพ</t>
  </si>
  <si>
    <t>คุ้มครองสิทธิ์ ตามหลักมนุษยชนใน</t>
  </si>
  <si>
    <t>4 ค่าส่งหมายเรียกพยาน</t>
  </si>
  <si>
    <t>กระบวนการยุติธรรม</t>
  </si>
  <si>
    <t>5 ค่าตอบแทนพยาน</t>
  </si>
  <si>
    <t>รวม</t>
  </si>
  <si>
    <t>ยอดยกมา</t>
  </si>
  <si>
    <t>โครงการ การถวายความปลอดภัยพระมหากษัตริย์ และพระบรมวงศานุวงศ์</t>
  </si>
  <si>
    <t>การถวายความปลอดภัยได้อย่าง</t>
  </si>
  <si>
    <t>กิจกรรม การถวายความปลอดภัยพระมหากษัตริย์ และพระบรมวงศานุวงศ์</t>
  </si>
  <si>
    <t>มีประสิทธิภาพ สมพระเกียรติ</t>
  </si>
  <si>
    <t>โครงการสร้างเครือข่ายการมีส่วนร่วมของประชาชน</t>
  </si>
  <si>
    <t>ความพึงพอใจของชุมชน การมี</t>
  </si>
  <si>
    <t>ในการป้องกันอาชญากรรมระดับตำบล</t>
  </si>
  <si>
    <t>ส่วนร่วมในการป้องกันยาเสพติด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</si>
  <si>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</si>
  <si>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</si>
  <si>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</t>
  </si>
  <si>
    <t>ค่าน้ำมันเชื้อเพลิงสำหรับรถยนต์เช่า รถยนต์ตู้โดยสาร(ทดแทน)ฯ</t>
  </si>
  <si>
    <t>ใช้ในการปฏิบัติหน้าที่</t>
  </si>
  <si>
    <t>และรถยนต์เอนกประสงค์ (ทดแทน)</t>
  </si>
  <si>
    <t xml:space="preserve"> ป้องกันเหตุที่จะเกิดขึ้น</t>
  </si>
  <si>
    <t>การรักษาความปลอดภัยและให้บริการแก่นักท่องเที่ยว</t>
  </si>
  <si>
    <t>ความเชื่อมั่นของนักท่องเที่ยวที่มี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</si>
  <si>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</si>
  <si>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</si>
  <si>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ความพึงพอใจและความเชื่อมั่นของ</t>
  </si>
  <si>
    <t>ผู้แจ้งเบาะแส และความเชื่อมั่นของ</t>
  </si>
  <si>
    <t>ค่าใช้จ่ายในการสืบ และค่าปลงศพ</t>
  </si>
  <si>
    <t xml:space="preserve">   ญาติผู้เสียชีวิตต่อการปฏิบัติหน้าที่</t>
  </si>
  <si>
    <t xml:space="preserve">  ของเจ้าหน้าที่ตำรวจ</t>
  </si>
  <si>
    <t>โครงการตำรวจประสานโรงเรียน( 1 ตำรวจ 1 โรงเรียน)</t>
  </si>
  <si>
    <t>ลดปัญหายาเสพติดในสถานศึกษา</t>
  </si>
  <si>
    <t>โครงการสร้างภูมิคุ้มกันและป้องกันยาเสพติด</t>
  </si>
  <si>
    <t>แก้ปัญหายาเสพติดระดับชุมชน</t>
  </si>
  <si>
    <t>กิจกรรมสร้างภูมิคุ้มกันในกลุ่มเป้าหมายระดับโรงเรียนประถมศึกษา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</si>
  <si>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</si>
  <si>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โครงการปราบปรามการค้ายาเสพติด กิจกรรม การสกัดกั้น  </t>
  </si>
  <si>
    <t xml:space="preserve"> สามารถลดการแพร่ระบาดใน</t>
  </si>
  <si>
    <t>ปราบปราม การผลิต การค้ายาเสพติด</t>
  </si>
  <si>
    <t>โครงการปิดล้อมตรวจค้นเป้าหมายยาเสพติดเพื่อป้องกันการแพร่</t>
  </si>
  <si>
    <t xml:space="preserve"> ชุมชนเป้าหมาย</t>
  </si>
  <si>
    <t>ระบาดของยาเสพติด</t>
  </si>
  <si>
    <t>โครงการบริหารจัดการสกัดกั้นยาเสพติด (Heart Land)</t>
  </si>
  <si>
    <t>สามารถสกัดกั้นและปราบปราม</t>
  </si>
  <si>
    <t>ทำลายเครือข่ายการค้ายาเสพติด</t>
  </si>
  <si>
    <t>รายสำคัญ</t>
  </si>
  <si>
    <t>โครงการสลายโครงสร้างเครือข่ายผู้มีอิทธิพลฯ ที่กี่ยวข้องกับยาเสพติด</t>
  </si>
  <si>
    <t>ดำเนินการยึด อายัดทรัพย์สิน</t>
  </si>
  <si>
    <t>ของเครือข่ายยาเสพติดตาม</t>
  </si>
  <si>
    <t>พ.ร.บ.ป้องกันและปราบปราม</t>
  </si>
  <si>
    <t>การฟอกเงิน พ.ศ.2542</t>
  </si>
  <si>
    <t>ผู้เสพยาเสพติดที่เข้าสู่กระบวนการ</t>
  </si>
  <si>
    <t>โครงการค้นหาผู้ใช้ผู้เสพและผู้ติดยาเสพติด ผู้มีอาการทางจิด</t>
  </si>
  <si>
    <t>บำบัดรักษาและปรับเปลี่ยน</t>
  </si>
  <si>
    <t>และผู้ป่วยจิตเวช</t>
  </si>
  <si>
    <t>พฤติกรรมมีคุณภาพชีวิตที่ดีขึ้น</t>
  </si>
  <si>
    <t>กองทุนเพื่อการบริหารจัดการการทำงานของคนต่างด้าว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</si>
  <si>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</si>
  <si>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</si>
  <si>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อยู่ในราชอาณาจักรอย่างถูกต้อง</t>
  </si>
  <si>
    <t>ตามกฎหมาย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</si>
  <si>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</si>
  <si>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กิจกรรมการบังคับใช้กฏหมายและการบริการประชาชน</t>
  </si>
  <si>
    <t>สำหรับเป็นค่าใช้จ่าย ภารกิจงานชุมชนสัมพันธ์</t>
  </si>
  <si>
    <t>ค่าเครื่องตรวจวัดแอลกอฮอล์</t>
  </si>
  <si>
    <t>การปฏิบัติต่อผู้ตรวจวัดแอลกอฮอล์</t>
  </si>
  <si>
    <t>อย่างเป็นธรรม</t>
  </si>
  <si>
    <t xml:space="preserve">   จึงเรียนมาเพื่อโปรดทราบ</t>
  </si>
  <si>
    <t>ทราบ</t>
  </si>
  <si>
    <t>พ.ต.อ.</t>
  </si>
  <si>
    <t>รายงานผลการใช้จ่ายงบประมาณ สถานีตำรวจภูธรนายายอาม</t>
  </si>
  <si>
    <t xml:space="preserve">ประจำปีงบประมาณ พ.ศ. 2568 ไตรมาสที่ 1 - 2 (ต.ค.68 - มี.ค.69) </t>
  </si>
  <si>
    <t xml:space="preserve"> ข้อมูล ณ วันที่ 31 มีนาคม พ.ศ. 2569</t>
  </si>
  <si>
    <t xml:space="preserve">                         ตามที่สำนักงานคณะกรรมการป้องกันปราบปรามการทุจริตแห่งชาติ (ป.ป.ช.) ได้ดำเนินโครงการประเมินคุณธรรมและความโปร่งใสในการดำเนินงานของหน่วยงานภาครัฐ (Integrity and Transparency Assessment : ITA ) ซึ่งเป็นการประเมินเพื่อวัดระดับคุณธรรมและความโปร่งใส่ในการดำเนินงานของหน่วยงาน โดยกำหนดให้มีการรายงานผลการใช้จ่ายงบประมาณ ประจำปี พ.ศ.2569 รอบ 6 เดือนแรก ( ตุลาคม 2568 - มีนาคม 2569 ) นั้น
                         งานอำนวยการ สภ.นายายอาม ได้ดำเนินการจัดทำรายงานผลการใช้จ่ายงบประมาณ ประจำปีงบประมาณ พ.ศ.2569 รอบ 6 เดือนแรก (ตุลาคม 2568 - มีนาคม 2569) เรียบร้อยแล้ว รายละเอียดตามเอกสารแนบ </t>
  </si>
  <si>
    <t>พ.ต.ท.</t>
  </si>
  <si>
    <t>(ปรีชา สามารถ)</t>
  </si>
  <si>
    <t xml:space="preserve">  สว.อก.สภ.นายายอาม</t>
  </si>
  <si>
    <t>ดำเนินการเผยแพร่ข้อมูลผลการใช้จ่ายงบประมาณประจำปี พ.ศ 2569
รอบ 6 เดือนแรก (ตุลาคม 68 - มีนาคม 2569) เพื่อให้ทราบโดยทั่วกัน</t>
  </si>
  <si>
    <t>(พิมุข นาคขำพันธ์)</t>
  </si>
  <si>
    <t>ผกก.สภ.นายายอาม</t>
  </si>
  <si>
    <t>เรียน 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</si>
</sst>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Sarabun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0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rgb="FF00F66F"/>
        <bgColor rgb="FF00F66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8" fillId="0" borderId="12" xfId="0" applyFont="1" applyBorder="1" applyAlignment="1">
      <alignment horizontal="center"/>
    </xf>
    <xf numFmtId="0" fontId="7" fillId="0" borderId="20" xfId="0" applyFont="1" applyBorder="1"/>
    <xf numFmtId="2" fontId="7" fillId="0" borderId="22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top"/>
    </xf>
    <xf numFmtId="0" fontId="7" fillId="0" borderId="20" xfId="0" applyFont="1" applyBorder="1" applyAlignment="1">
      <alignment vertical="top"/>
    </xf>
    <xf numFmtId="0" fontId="7" fillId="0" borderId="4" xfId="0" applyFont="1" applyBorder="1"/>
    <xf numFmtId="0" fontId="8" fillId="0" borderId="22" xfId="0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2" borderId="22" xfId="0" applyNumberFormat="1" applyFont="1" applyFill="1" applyBorder="1" applyAlignment="1">
      <alignment horizontal="center"/>
    </xf>
    <xf numFmtId="0" fontId="4" fillId="2" borderId="22" xfId="0" applyFont="1" applyFill="1" applyBorder="1"/>
    <xf numFmtId="0" fontId="11" fillId="4" borderId="22" xfId="0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/>
    </xf>
    <xf numFmtId="0" fontId="4" fillId="4" borderId="22" xfId="0" applyFont="1" applyFill="1" applyBorder="1"/>
    <xf numFmtId="0" fontId="9" fillId="0" borderId="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4" fillId="0" borderId="6" xfId="0" applyFont="1" applyBorder="1"/>
    <xf numFmtId="0" fontId="13" fillId="0" borderId="3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1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4" fillId="0" borderId="20" xfId="0" applyFont="1" applyBorder="1"/>
    <xf numFmtId="0" fontId="14" fillId="0" borderId="0" xfId="0" applyFont="1"/>
    <xf numFmtId="0" fontId="7" fillId="0" borderId="3" xfId="0" applyFont="1" applyBorder="1" applyAlignment="1">
      <alignment horizontal="center" vertical="center"/>
    </xf>
    <xf numFmtId="0" fontId="5" fillId="0" borderId="15" xfId="0" applyFont="1" applyBorder="1"/>
    <xf numFmtId="0" fontId="5" fillId="0" borderId="7" xfId="0" applyFont="1" applyBorder="1"/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7" fillId="0" borderId="7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2" borderId="21" xfId="0" applyFont="1" applyFill="1" applyBorder="1" applyAlignment="1">
      <alignment horizontal="center"/>
    </xf>
    <xf numFmtId="0" fontId="5" fillId="0" borderId="23" xfId="0" applyFont="1" applyBorder="1"/>
    <xf numFmtId="0" fontId="5" fillId="0" borderId="20" xfId="0" applyFont="1" applyBorder="1"/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29" xfId="0" applyFont="1" applyBorder="1"/>
    <xf numFmtId="0" fontId="5" fillId="0" borderId="30" xfId="0" applyFont="1" applyBorder="1"/>
    <xf numFmtId="0" fontId="12" fillId="4" borderId="21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6" xfId="0" applyFont="1" applyBorder="1"/>
    <xf numFmtId="0" fontId="7" fillId="0" borderId="2" xfId="0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7" fillId="4" borderId="2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7" xfId="0" applyFont="1" applyBorder="1"/>
    <xf numFmtId="0" fontId="4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4" fillId="2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7" fillId="0" borderId="21" xfId="0" applyNumberFormat="1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9" xfId="0" applyFont="1" applyBorder="1"/>
    <xf numFmtId="3" fontId="8" fillId="3" borderId="3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5" fillId="0" borderId="11" xfId="0" applyFont="1" applyBorder="1"/>
    <xf numFmtId="0" fontId="7" fillId="3" borderId="13" xfId="0" applyFont="1" applyFill="1" applyBorder="1" applyAlignment="1">
      <alignment horizontal="center"/>
    </xf>
    <xf numFmtId="0" fontId="5" fillId="0" borderId="14" xfId="0" applyFont="1" applyBorder="1"/>
    <xf numFmtId="0" fontId="9" fillId="3" borderId="18" xfId="0" applyFont="1" applyFill="1" applyBorder="1" applyAlignment="1">
      <alignment horizontal="center"/>
    </xf>
    <xf numFmtId="0" fontId="5" fillId="0" borderId="19" xfId="0" applyFont="1" applyBorder="1"/>
    <xf numFmtId="3" fontId="8" fillId="0" borderId="3" xfId="0" applyNumberFormat="1" applyFont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11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0" borderId="27" xfId="0" applyFont="1" applyBorder="1"/>
    <xf numFmtId="3" fontId="6" fillId="2" borderId="26" xfId="0" applyNumberFormat="1" applyFont="1" applyFill="1" applyBorder="1" applyAlignment="1">
      <alignment horizontal="center" vertical="center"/>
    </xf>
    <xf numFmtId="2" fontId="6" fillId="2" borderId="25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5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zoomScale="92" zoomScaleNormal="92" workbookViewId="0">
      <selection activeCell="L25" sqref="L25"/>
    </sheetView>
  </sheetViews>
  <sheetFormatPr defaultColWidth="14.44140625" defaultRowHeight="15" customHeight="1"/>
  <cols>
    <col min="1" max="1" width="5.88671875" customWidth="1"/>
    <col min="2" max="2" width="44.109375" customWidth="1"/>
    <col min="3" max="3" width="13.6640625" customWidth="1"/>
    <col min="4" max="4" width="9.109375" customWidth="1"/>
    <col min="5" max="5" width="9.6640625" customWidth="1"/>
    <col min="6" max="6" width="8.6640625" customWidth="1"/>
    <col min="7" max="7" width="8.109375" customWidth="1"/>
    <col min="8" max="8" width="8.21875" customWidth="1"/>
    <col min="9" max="9" width="12.109375" customWidth="1"/>
    <col min="10" max="10" width="18.109375" customWidth="1"/>
    <col min="11" max="26" width="9.109375" customWidth="1"/>
  </cols>
  <sheetData>
    <row r="1" spans="1:26" ht="23.25" customHeight="1">
      <c r="A1" s="103" t="s">
        <v>102</v>
      </c>
      <c r="B1" s="96"/>
      <c r="C1" s="96"/>
      <c r="D1" s="96"/>
      <c r="E1" s="96"/>
      <c r="F1" s="96"/>
      <c r="G1" s="96"/>
      <c r="H1" s="96"/>
      <c r="I1" s="96"/>
      <c r="J1" s="9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03" t="s">
        <v>103</v>
      </c>
      <c r="B2" s="96"/>
      <c r="C2" s="96"/>
      <c r="D2" s="96"/>
      <c r="E2" s="96"/>
      <c r="F2" s="96"/>
      <c r="G2" s="96"/>
      <c r="H2" s="96"/>
      <c r="I2" s="96"/>
      <c r="J2" s="9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104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87" t="s">
        <v>0</v>
      </c>
      <c r="B4" s="87" t="s">
        <v>1</v>
      </c>
      <c r="C4" s="68" t="s">
        <v>2</v>
      </c>
      <c r="D4" s="69"/>
      <c r="E4" s="81" t="s">
        <v>3</v>
      </c>
      <c r="F4" s="69"/>
      <c r="G4" s="81" t="s">
        <v>4</v>
      </c>
      <c r="H4" s="69"/>
      <c r="I4" s="82" t="s">
        <v>5</v>
      </c>
      <c r="J4" s="106" t="s">
        <v>6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79"/>
      <c r="B5" s="79"/>
      <c r="C5" s="57"/>
      <c r="D5" s="61"/>
      <c r="E5" s="57"/>
      <c r="F5" s="61"/>
      <c r="G5" s="57"/>
      <c r="H5" s="61"/>
      <c r="I5" s="79"/>
      <c r="J5" s="10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01">
        <v>1</v>
      </c>
      <c r="B6" s="102" t="s">
        <v>7</v>
      </c>
      <c r="C6" s="111" t="s">
        <v>8</v>
      </c>
      <c r="D6" s="112"/>
      <c r="E6" s="108"/>
      <c r="F6" s="69"/>
      <c r="G6" s="108"/>
      <c r="H6" s="69"/>
      <c r="I6" s="109"/>
      <c r="J6" s="110" t="s">
        <v>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78"/>
      <c r="B7" s="78"/>
      <c r="C7" s="113" t="s">
        <v>10</v>
      </c>
      <c r="D7" s="114"/>
      <c r="E7" s="56"/>
      <c r="F7" s="59"/>
      <c r="G7" s="56"/>
      <c r="H7" s="59"/>
      <c r="I7" s="78"/>
      <c r="J7" s="7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88"/>
      <c r="B8" s="79"/>
      <c r="C8" s="115" t="s">
        <v>11</v>
      </c>
      <c r="D8" s="116"/>
      <c r="E8" s="57"/>
      <c r="F8" s="61"/>
      <c r="G8" s="57"/>
      <c r="H8" s="61"/>
      <c r="I8" s="79"/>
      <c r="J8" s="7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>
      <c r="A9" s="12"/>
      <c r="B9" s="13" t="s">
        <v>12</v>
      </c>
      <c r="C9" s="98" t="s">
        <v>13</v>
      </c>
      <c r="D9" s="67"/>
      <c r="E9" s="99">
        <v>654000</v>
      </c>
      <c r="F9" s="67"/>
      <c r="G9" s="99">
        <v>654000</v>
      </c>
      <c r="H9" s="67"/>
      <c r="I9" s="14">
        <f t="shared" ref="I9:I12" si="0">(G9*100)/E9</f>
        <v>100</v>
      </c>
      <c r="J9" s="15" t="s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2"/>
      <c r="B10" s="53" t="s">
        <v>14</v>
      </c>
      <c r="C10" s="98" t="s">
        <v>13</v>
      </c>
      <c r="D10" s="67"/>
      <c r="E10" s="99">
        <v>57600</v>
      </c>
      <c r="F10" s="67"/>
      <c r="G10" s="99">
        <v>1152</v>
      </c>
      <c r="H10" s="67"/>
      <c r="I10" s="14">
        <f t="shared" si="0"/>
        <v>2</v>
      </c>
      <c r="J10" s="15" t="s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>
      <c r="A11" s="12"/>
      <c r="B11" s="13" t="s">
        <v>15</v>
      </c>
      <c r="C11" s="98" t="s">
        <v>13</v>
      </c>
      <c r="D11" s="67"/>
      <c r="E11" s="99">
        <v>27100</v>
      </c>
      <c r="F11" s="67"/>
      <c r="G11" s="99">
        <v>0</v>
      </c>
      <c r="H11" s="67"/>
      <c r="I11" s="14">
        <f t="shared" si="0"/>
        <v>0</v>
      </c>
      <c r="J11" s="15" t="s">
        <v>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>
      <c r="A12" s="12"/>
      <c r="B12" s="13" t="s">
        <v>16</v>
      </c>
      <c r="C12" s="98" t="s">
        <v>13</v>
      </c>
      <c r="D12" s="67"/>
      <c r="E12" s="99">
        <v>28300</v>
      </c>
      <c r="F12" s="67"/>
      <c r="G12" s="99">
        <v>28000</v>
      </c>
      <c r="H12" s="67"/>
      <c r="I12" s="14">
        <f t="shared" si="0"/>
        <v>98.939929328621915</v>
      </c>
      <c r="J12" s="15" t="s">
        <v>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>
      <c r="A13" s="12"/>
      <c r="B13" s="13" t="s">
        <v>17</v>
      </c>
      <c r="C13" s="98" t="s">
        <v>13</v>
      </c>
      <c r="D13" s="67"/>
      <c r="E13" s="99">
        <v>0</v>
      </c>
      <c r="F13" s="67"/>
      <c r="G13" s="100" t="s">
        <v>18</v>
      </c>
      <c r="H13" s="67"/>
      <c r="I13" s="14" t="s">
        <v>18</v>
      </c>
      <c r="J13" s="16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>
      <c r="A14" s="17"/>
      <c r="B14" s="18" t="s">
        <v>19</v>
      </c>
      <c r="C14" s="98" t="s">
        <v>13</v>
      </c>
      <c r="D14" s="67"/>
      <c r="E14" s="99">
        <v>5000</v>
      </c>
      <c r="F14" s="67"/>
      <c r="G14" s="99">
        <v>5000</v>
      </c>
      <c r="H14" s="67"/>
      <c r="I14" s="14">
        <f t="shared" ref="I14:I17" si="1">(G14*100)/E14</f>
        <v>100</v>
      </c>
      <c r="J14" s="15" t="s">
        <v>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7"/>
      <c r="B15" s="18" t="s">
        <v>20</v>
      </c>
      <c r="C15" s="98" t="s">
        <v>13</v>
      </c>
      <c r="D15" s="67"/>
      <c r="E15" s="99">
        <v>806300</v>
      </c>
      <c r="F15" s="67"/>
      <c r="G15" s="99">
        <v>806300</v>
      </c>
      <c r="H15" s="67"/>
      <c r="I15" s="14">
        <f t="shared" si="1"/>
        <v>100</v>
      </c>
      <c r="J15" s="15" t="s">
        <v>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>
      <c r="A16" s="12"/>
      <c r="B16" s="18" t="s">
        <v>21</v>
      </c>
      <c r="C16" s="98" t="s">
        <v>13</v>
      </c>
      <c r="D16" s="67"/>
      <c r="E16" s="100">
        <v>3500</v>
      </c>
      <c r="F16" s="67"/>
      <c r="G16" s="100">
        <v>3500</v>
      </c>
      <c r="H16" s="67"/>
      <c r="I16" s="14">
        <f t="shared" si="1"/>
        <v>100</v>
      </c>
      <c r="J16" s="15" t="s">
        <v>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>
      <c r="A17" s="12"/>
      <c r="B17" s="13" t="s">
        <v>22</v>
      </c>
      <c r="C17" s="98" t="s">
        <v>13</v>
      </c>
      <c r="D17" s="67"/>
      <c r="E17" s="100">
        <v>16200</v>
      </c>
      <c r="F17" s="67"/>
      <c r="G17" s="100">
        <v>8825</v>
      </c>
      <c r="H17" s="67"/>
      <c r="I17" s="14">
        <f t="shared" si="1"/>
        <v>54.47530864197531</v>
      </c>
      <c r="J17" s="15" t="s">
        <v>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>
      <c r="A18" s="12"/>
      <c r="B18" s="19" t="s">
        <v>23</v>
      </c>
      <c r="C18" s="98" t="s">
        <v>13</v>
      </c>
      <c r="D18" s="67"/>
      <c r="E18" s="100"/>
      <c r="F18" s="67"/>
      <c r="G18" s="117"/>
      <c r="H18" s="69"/>
      <c r="I18" s="14" t="s">
        <v>18</v>
      </c>
      <c r="J18" s="20" t="s">
        <v>18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>
      <c r="A19" s="12"/>
      <c r="B19" s="13" t="s">
        <v>24</v>
      </c>
      <c r="C19" s="100" t="s">
        <v>25</v>
      </c>
      <c r="D19" s="67"/>
      <c r="E19" s="100">
        <v>36800</v>
      </c>
      <c r="F19" s="67"/>
      <c r="G19" s="100">
        <v>36800</v>
      </c>
      <c r="H19" s="67"/>
      <c r="I19" s="21">
        <f>(G19*100)/E19</f>
        <v>100</v>
      </c>
      <c r="J19" s="22" t="s">
        <v>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>
      <c r="A20" s="12"/>
      <c r="B20" s="118" t="s">
        <v>26</v>
      </c>
      <c r="C20" s="66"/>
      <c r="D20" s="66"/>
      <c r="E20" s="66"/>
      <c r="F20" s="66"/>
      <c r="G20" s="66"/>
      <c r="H20" s="66"/>
      <c r="I20" s="66"/>
      <c r="J20" s="6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2"/>
      <c r="B21" s="54" t="s">
        <v>27</v>
      </c>
      <c r="C21" s="90" t="s">
        <v>28</v>
      </c>
      <c r="D21" s="59"/>
      <c r="E21" s="100">
        <v>0</v>
      </c>
      <c r="F21" s="67"/>
      <c r="G21" s="100">
        <v>0</v>
      </c>
      <c r="H21" s="67"/>
      <c r="I21" s="14" t="e">
        <f t="shared" ref="I21:I24" si="2">(G21*100)/E21</f>
        <v>#DIV/0!</v>
      </c>
      <c r="J21" s="15" t="s">
        <v>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2"/>
      <c r="B22" s="54" t="s">
        <v>29</v>
      </c>
      <c r="C22" s="90" t="s">
        <v>30</v>
      </c>
      <c r="D22" s="59"/>
      <c r="E22" s="100">
        <v>0</v>
      </c>
      <c r="F22" s="67"/>
      <c r="G22" s="100">
        <v>0</v>
      </c>
      <c r="H22" s="67"/>
      <c r="I22" s="14" t="e">
        <f t="shared" si="2"/>
        <v>#DIV/0!</v>
      </c>
      <c r="J22" s="22" t="s">
        <v>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2"/>
      <c r="B23" s="54" t="s">
        <v>31</v>
      </c>
      <c r="C23" s="90" t="s">
        <v>32</v>
      </c>
      <c r="D23" s="59"/>
      <c r="E23" s="100">
        <v>0</v>
      </c>
      <c r="F23" s="67"/>
      <c r="G23" s="100">
        <v>0</v>
      </c>
      <c r="H23" s="67"/>
      <c r="I23" s="14" t="e">
        <f t="shared" si="2"/>
        <v>#DIV/0!</v>
      </c>
      <c r="J23" s="22" t="s">
        <v>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"/>
      <c r="B24" s="54" t="s">
        <v>33</v>
      </c>
      <c r="C24" s="90" t="s">
        <v>34</v>
      </c>
      <c r="D24" s="59"/>
      <c r="E24" s="100">
        <v>0</v>
      </c>
      <c r="F24" s="67"/>
      <c r="G24" s="100">
        <v>0</v>
      </c>
      <c r="H24" s="67"/>
      <c r="I24" s="14" t="e">
        <f t="shared" si="2"/>
        <v>#DIV/0!</v>
      </c>
      <c r="J24" s="22" t="s">
        <v>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2"/>
      <c r="B25" s="54" t="s">
        <v>35</v>
      </c>
      <c r="C25" s="122"/>
      <c r="D25" s="59"/>
      <c r="E25" s="123">
        <v>0</v>
      </c>
      <c r="F25" s="69"/>
      <c r="G25" s="124">
        <v>0</v>
      </c>
      <c r="H25" s="69"/>
      <c r="I25" s="14">
        <v>0</v>
      </c>
      <c r="J25" s="23" t="s">
        <v>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25" t="s">
        <v>36</v>
      </c>
      <c r="B26" s="66"/>
      <c r="C26" s="66"/>
      <c r="D26" s="67"/>
      <c r="E26" s="75">
        <f>SUM(E9:F25)</f>
        <v>1634800</v>
      </c>
      <c r="F26" s="67"/>
      <c r="G26" s="75">
        <f>SUM(G9:H25)</f>
        <v>1543577</v>
      </c>
      <c r="H26" s="67"/>
      <c r="I26" s="24">
        <f>(G26*100)/E26</f>
        <v>94.419929043308045</v>
      </c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126" t="s">
        <v>0</v>
      </c>
      <c r="B27" s="126" t="s">
        <v>1</v>
      </c>
      <c r="C27" s="127" t="s">
        <v>2</v>
      </c>
      <c r="D27" s="128"/>
      <c r="E27" s="129" t="s">
        <v>3</v>
      </c>
      <c r="F27" s="128"/>
      <c r="G27" s="129" t="s">
        <v>4</v>
      </c>
      <c r="H27" s="128"/>
      <c r="I27" s="130" t="s">
        <v>5</v>
      </c>
      <c r="J27" s="131" t="s">
        <v>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88"/>
      <c r="B28" s="88"/>
      <c r="C28" s="70"/>
      <c r="D28" s="71"/>
      <c r="E28" s="57"/>
      <c r="F28" s="61"/>
      <c r="G28" s="57"/>
      <c r="H28" s="61"/>
      <c r="I28" s="79"/>
      <c r="J28" s="10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6"/>
      <c r="B29" s="72" t="s">
        <v>37</v>
      </c>
      <c r="C29" s="66"/>
      <c r="D29" s="67"/>
      <c r="E29" s="84">
        <f>E26</f>
        <v>1634800</v>
      </c>
      <c r="F29" s="67"/>
      <c r="G29" s="84">
        <f>G26</f>
        <v>1543577</v>
      </c>
      <c r="H29" s="67"/>
      <c r="I29" s="27">
        <f>(G29*100)/E29</f>
        <v>94.419929043308045</v>
      </c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80">
        <v>2</v>
      </c>
      <c r="B30" s="29" t="s">
        <v>38</v>
      </c>
      <c r="C30" s="121" t="s">
        <v>39</v>
      </c>
      <c r="D30" s="69"/>
      <c r="E30" s="86" t="s">
        <v>18</v>
      </c>
      <c r="F30" s="69"/>
      <c r="G30" s="86">
        <v>0</v>
      </c>
      <c r="H30" s="69"/>
      <c r="I30" s="77">
        <v>0</v>
      </c>
      <c r="J30" s="89" t="s">
        <v>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79"/>
      <c r="B31" s="30" t="s">
        <v>40</v>
      </c>
      <c r="C31" s="58" t="s">
        <v>41</v>
      </c>
      <c r="D31" s="59"/>
      <c r="E31" s="57"/>
      <c r="F31" s="61"/>
      <c r="G31" s="57"/>
      <c r="H31" s="61"/>
      <c r="I31" s="79"/>
      <c r="J31" s="7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0">
        <v>3</v>
      </c>
      <c r="B32" s="31" t="s">
        <v>42</v>
      </c>
      <c r="C32" s="119" t="s">
        <v>43</v>
      </c>
      <c r="D32" s="69"/>
      <c r="E32" s="86">
        <v>37500</v>
      </c>
      <c r="F32" s="69"/>
      <c r="G32" s="86">
        <v>37500</v>
      </c>
      <c r="H32" s="69"/>
      <c r="I32" s="77">
        <f>(G32*100)/E32</f>
        <v>100</v>
      </c>
      <c r="J32" s="89" t="s">
        <v>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79"/>
      <c r="B33" s="32" t="s">
        <v>44</v>
      </c>
      <c r="C33" s="120" t="s">
        <v>45</v>
      </c>
      <c r="D33" s="61"/>
      <c r="E33" s="57"/>
      <c r="F33" s="61"/>
      <c r="G33" s="57"/>
      <c r="H33" s="61"/>
      <c r="I33" s="79"/>
      <c r="J33" s="7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80">
        <v>4</v>
      </c>
      <c r="B34" s="31" t="s">
        <v>46</v>
      </c>
      <c r="C34" s="73" t="s">
        <v>47</v>
      </c>
      <c r="D34" s="69"/>
      <c r="E34" s="86">
        <v>58800</v>
      </c>
      <c r="F34" s="69"/>
      <c r="G34" s="86">
        <v>58800</v>
      </c>
      <c r="H34" s="69"/>
      <c r="I34" s="77">
        <v>100</v>
      </c>
      <c r="J34" s="89" t="s">
        <v>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9"/>
      <c r="B35" s="32" t="s">
        <v>48</v>
      </c>
      <c r="C35" s="96"/>
      <c r="D35" s="59"/>
      <c r="E35" s="57"/>
      <c r="F35" s="61"/>
      <c r="G35" s="57"/>
      <c r="H35" s="61"/>
      <c r="I35" s="79"/>
      <c r="J35" s="7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55">
        <v>5</v>
      </c>
      <c r="B36" s="33" t="s">
        <v>49</v>
      </c>
      <c r="C36" s="121" t="s">
        <v>50</v>
      </c>
      <c r="D36" s="69"/>
      <c r="E36" s="86">
        <v>60000</v>
      </c>
      <c r="F36" s="69"/>
      <c r="G36" s="86">
        <v>60000</v>
      </c>
      <c r="H36" s="69"/>
      <c r="I36" s="77">
        <f>(G36*100)/E36</f>
        <v>100</v>
      </c>
      <c r="J36" s="89" t="s">
        <v>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57"/>
      <c r="B37" s="34" t="s">
        <v>51</v>
      </c>
      <c r="C37" s="60" t="s">
        <v>52</v>
      </c>
      <c r="D37" s="61"/>
      <c r="E37" s="57"/>
      <c r="F37" s="61"/>
      <c r="G37" s="57"/>
      <c r="H37" s="61"/>
      <c r="I37" s="79"/>
      <c r="J37" s="7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0">
        <v>6</v>
      </c>
      <c r="B38" s="132" t="s">
        <v>53</v>
      </c>
      <c r="C38" s="121" t="s">
        <v>54</v>
      </c>
      <c r="D38" s="69"/>
      <c r="E38" s="86">
        <v>11000</v>
      </c>
      <c r="F38" s="69"/>
      <c r="G38" s="86">
        <v>11000</v>
      </c>
      <c r="H38" s="69"/>
      <c r="I38" s="77">
        <f>(G38*100)/E38</f>
        <v>100</v>
      </c>
      <c r="J38" s="89" t="s">
        <v>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79"/>
      <c r="B39" s="78"/>
      <c r="C39" s="58" t="s">
        <v>55</v>
      </c>
      <c r="D39" s="59"/>
      <c r="E39" s="57"/>
      <c r="F39" s="61"/>
      <c r="G39" s="57"/>
      <c r="H39" s="61"/>
      <c r="I39" s="79"/>
      <c r="J39" s="7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55">
        <v>7</v>
      </c>
      <c r="B40" s="135" t="s">
        <v>56</v>
      </c>
      <c r="C40" s="55" t="s">
        <v>57</v>
      </c>
      <c r="D40" s="69"/>
      <c r="E40" s="76" t="s">
        <v>18</v>
      </c>
      <c r="F40" s="69"/>
      <c r="G40" s="76" t="s">
        <v>18</v>
      </c>
      <c r="H40" s="69"/>
      <c r="I40" s="77" t="s">
        <v>18</v>
      </c>
      <c r="J40" s="77" t="s">
        <v>18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56"/>
      <c r="B41" s="56"/>
      <c r="C41" s="58" t="s">
        <v>58</v>
      </c>
      <c r="D41" s="59"/>
      <c r="E41" s="56"/>
      <c r="F41" s="59"/>
      <c r="G41" s="56"/>
      <c r="H41" s="59"/>
      <c r="I41" s="78"/>
      <c r="J41" s="7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56"/>
      <c r="B42" s="136" t="s">
        <v>59</v>
      </c>
      <c r="C42" s="58" t="s">
        <v>60</v>
      </c>
      <c r="D42" s="59"/>
      <c r="E42" s="56"/>
      <c r="F42" s="59"/>
      <c r="G42" s="56"/>
      <c r="H42" s="59"/>
      <c r="I42" s="78"/>
      <c r="J42" s="7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57"/>
      <c r="B43" s="57"/>
      <c r="C43" s="93" t="s">
        <v>61</v>
      </c>
      <c r="D43" s="61"/>
      <c r="E43" s="57"/>
      <c r="F43" s="61"/>
      <c r="G43" s="57"/>
      <c r="H43" s="61"/>
      <c r="I43" s="79"/>
      <c r="J43" s="7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22">
        <v>8</v>
      </c>
      <c r="B44" s="32" t="s">
        <v>62</v>
      </c>
      <c r="C44" s="93" t="s">
        <v>63</v>
      </c>
      <c r="D44" s="61"/>
      <c r="E44" s="133">
        <v>2090</v>
      </c>
      <c r="F44" s="67"/>
      <c r="G44" s="100">
        <v>2090</v>
      </c>
      <c r="H44" s="67"/>
      <c r="I44" s="14">
        <f t="shared" ref="I44:I45" si="3">(G44*100)/E44</f>
        <v>100</v>
      </c>
      <c r="J44" s="35" t="s">
        <v>9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65" t="s">
        <v>36</v>
      </c>
      <c r="B45" s="66"/>
      <c r="C45" s="66"/>
      <c r="D45" s="67"/>
      <c r="E45" s="134">
        <f>SUM(E29:F44)</f>
        <v>1804190</v>
      </c>
      <c r="F45" s="67"/>
      <c r="G45" s="75">
        <f>SUM(G29:H44)</f>
        <v>1712967</v>
      </c>
      <c r="H45" s="67"/>
      <c r="I45" s="24">
        <f t="shared" si="3"/>
        <v>94.943825206879538</v>
      </c>
      <c r="J45" s="2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87" t="s">
        <v>0</v>
      </c>
      <c r="B46" s="87" t="s">
        <v>1</v>
      </c>
      <c r="C46" s="68" t="s">
        <v>2</v>
      </c>
      <c r="D46" s="69"/>
      <c r="E46" s="81" t="s">
        <v>3</v>
      </c>
      <c r="F46" s="69"/>
      <c r="G46" s="81" t="s">
        <v>4</v>
      </c>
      <c r="H46" s="69"/>
      <c r="I46" s="82" t="s">
        <v>5</v>
      </c>
      <c r="J46" s="106" t="s">
        <v>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79"/>
      <c r="B47" s="79"/>
      <c r="C47" s="57"/>
      <c r="D47" s="61"/>
      <c r="E47" s="57"/>
      <c r="F47" s="61"/>
      <c r="G47" s="57"/>
      <c r="H47" s="61"/>
      <c r="I47" s="79"/>
      <c r="J47" s="10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6"/>
      <c r="B48" s="72" t="s">
        <v>37</v>
      </c>
      <c r="C48" s="66"/>
      <c r="D48" s="67"/>
      <c r="E48" s="84">
        <f>E45</f>
        <v>1804190</v>
      </c>
      <c r="F48" s="67"/>
      <c r="G48" s="84">
        <f>G45</f>
        <v>1712967</v>
      </c>
      <c r="H48" s="67"/>
      <c r="I48" s="27">
        <f t="shared" ref="I48" si="4">(G48*100)/E48</f>
        <v>94.943825206879538</v>
      </c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80">
        <v>9</v>
      </c>
      <c r="B49" s="31" t="s">
        <v>64</v>
      </c>
      <c r="C49" s="55" t="s">
        <v>65</v>
      </c>
      <c r="D49" s="69"/>
      <c r="E49" s="86">
        <v>0</v>
      </c>
      <c r="F49" s="69"/>
      <c r="G49" s="86">
        <v>0</v>
      </c>
      <c r="H49" s="69"/>
      <c r="I49" s="77">
        <v>0</v>
      </c>
      <c r="J49" s="89" t="s">
        <v>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78"/>
      <c r="B50" s="36" t="s">
        <v>66</v>
      </c>
      <c r="C50" s="56"/>
      <c r="D50" s="59"/>
      <c r="E50" s="56"/>
      <c r="F50" s="59"/>
      <c r="G50" s="56"/>
      <c r="H50" s="59"/>
      <c r="I50" s="78"/>
      <c r="J50" s="7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79"/>
      <c r="B51" s="37" t="s">
        <v>67</v>
      </c>
      <c r="C51" s="57"/>
      <c r="D51" s="61"/>
      <c r="E51" s="57"/>
      <c r="F51" s="61"/>
      <c r="G51" s="57"/>
      <c r="H51" s="61"/>
      <c r="I51" s="79"/>
      <c r="J51" s="7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80">
        <v>10</v>
      </c>
      <c r="B52" s="38" t="s">
        <v>68</v>
      </c>
      <c r="C52" s="91" t="s">
        <v>69</v>
      </c>
      <c r="D52" s="69"/>
      <c r="E52" s="86" t="s">
        <v>18</v>
      </c>
      <c r="F52" s="69"/>
      <c r="G52" s="86" t="s">
        <v>18</v>
      </c>
      <c r="H52" s="69"/>
      <c r="I52" s="77" t="s">
        <v>18</v>
      </c>
      <c r="J52" s="77" t="s">
        <v>18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78"/>
      <c r="B53" s="39" t="s">
        <v>70</v>
      </c>
      <c r="C53" s="56"/>
      <c r="D53" s="59"/>
      <c r="E53" s="56"/>
      <c r="F53" s="59"/>
      <c r="G53" s="56"/>
      <c r="H53" s="59"/>
      <c r="I53" s="78"/>
      <c r="J53" s="7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8"/>
      <c r="B54" s="39" t="s">
        <v>71</v>
      </c>
      <c r="C54" s="92" t="s">
        <v>72</v>
      </c>
      <c r="D54" s="59"/>
      <c r="E54" s="56"/>
      <c r="F54" s="59"/>
      <c r="G54" s="56"/>
      <c r="H54" s="59"/>
      <c r="I54" s="78"/>
      <c r="J54" s="7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79"/>
      <c r="B55" s="34" t="s">
        <v>73</v>
      </c>
      <c r="C55" s="57"/>
      <c r="D55" s="61"/>
      <c r="E55" s="57"/>
      <c r="F55" s="61"/>
      <c r="G55" s="57"/>
      <c r="H55" s="61"/>
      <c r="I55" s="79"/>
      <c r="J55" s="7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80">
        <v>11</v>
      </c>
      <c r="B56" s="137" t="s">
        <v>74</v>
      </c>
      <c r="C56" s="90" t="s">
        <v>75</v>
      </c>
      <c r="D56" s="59"/>
      <c r="E56" s="86">
        <v>5000</v>
      </c>
      <c r="F56" s="69"/>
      <c r="G56" s="86">
        <v>5000</v>
      </c>
      <c r="H56" s="69"/>
      <c r="I56" s="77">
        <f>(G56*100)/E56</f>
        <v>100</v>
      </c>
      <c r="J56" s="89" t="s">
        <v>9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78"/>
      <c r="B57" s="78"/>
      <c r="C57" s="90" t="s">
        <v>76</v>
      </c>
      <c r="D57" s="59"/>
      <c r="E57" s="56"/>
      <c r="F57" s="59"/>
      <c r="G57" s="56"/>
      <c r="H57" s="59"/>
      <c r="I57" s="78"/>
      <c r="J57" s="7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79"/>
      <c r="B58" s="79"/>
      <c r="C58" s="90" t="s">
        <v>77</v>
      </c>
      <c r="D58" s="59"/>
      <c r="E58" s="57"/>
      <c r="F58" s="61"/>
      <c r="G58" s="57"/>
      <c r="H58" s="61"/>
      <c r="I58" s="79"/>
      <c r="J58" s="7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0">
        <v>12</v>
      </c>
      <c r="B59" s="85" t="s">
        <v>78</v>
      </c>
      <c r="C59" s="55" t="s">
        <v>79</v>
      </c>
      <c r="D59" s="69"/>
      <c r="E59" s="86">
        <v>5700</v>
      </c>
      <c r="F59" s="69"/>
      <c r="G59" s="86">
        <v>5700</v>
      </c>
      <c r="H59" s="69"/>
      <c r="I59" s="77">
        <f>(G59*100)/E59</f>
        <v>100</v>
      </c>
      <c r="J59" s="89" t="s">
        <v>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78"/>
      <c r="B60" s="78"/>
      <c r="C60" s="58" t="s">
        <v>80</v>
      </c>
      <c r="D60" s="59"/>
      <c r="E60" s="56"/>
      <c r="F60" s="59"/>
      <c r="G60" s="56"/>
      <c r="H60" s="59"/>
      <c r="I60" s="78"/>
      <c r="J60" s="7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78"/>
      <c r="B61" s="78"/>
      <c r="C61" s="58" t="s">
        <v>81</v>
      </c>
      <c r="D61" s="59"/>
      <c r="E61" s="56"/>
      <c r="F61" s="59"/>
      <c r="G61" s="56"/>
      <c r="H61" s="59"/>
      <c r="I61" s="78"/>
      <c r="J61" s="7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79"/>
      <c r="B62" s="79"/>
      <c r="C62" s="93" t="s">
        <v>82</v>
      </c>
      <c r="D62" s="61"/>
      <c r="E62" s="57"/>
      <c r="F62" s="61"/>
      <c r="G62" s="57"/>
      <c r="H62" s="61"/>
      <c r="I62" s="79"/>
      <c r="J62" s="7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80">
        <v>13</v>
      </c>
      <c r="B63" s="31"/>
      <c r="C63" s="55" t="s">
        <v>83</v>
      </c>
      <c r="D63" s="69"/>
      <c r="E63" s="76" t="s">
        <v>18</v>
      </c>
      <c r="F63" s="69"/>
      <c r="G63" s="76" t="s">
        <v>18</v>
      </c>
      <c r="H63" s="69"/>
      <c r="I63" s="77" t="s">
        <v>18</v>
      </c>
      <c r="J63" s="77" t="s">
        <v>18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78"/>
      <c r="B64" s="32" t="s">
        <v>84</v>
      </c>
      <c r="C64" s="58" t="s">
        <v>85</v>
      </c>
      <c r="D64" s="59"/>
      <c r="E64" s="56"/>
      <c r="F64" s="59"/>
      <c r="G64" s="56"/>
      <c r="H64" s="59"/>
      <c r="I64" s="78"/>
      <c r="J64" s="7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78"/>
      <c r="B65" s="32" t="s">
        <v>86</v>
      </c>
      <c r="C65" s="58" t="s">
        <v>87</v>
      </c>
      <c r="D65" s="59"/>
      <c r="E65" s="56"/>
      <c r="F65" s="59"/>
      <c r="G65" s="56"/>
      <c r="H65" s="59"/>
      <c r="I65" s="78"/>
      <c r="J65" s="7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79"/>
      <c r="B66" s="37"/>
      <c r="C66" s="94"/>
      <c r="D66" s="61"/>
      <c r="E66" s="57"/>
      <c r="F66" s="61"/>
      <c r="G66" s="57"/>
      <c r="H66" s="61"/>
      <c r="I66" s="79"/>
      <c r="J66" s="7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5" t="s">
        <v>36</v>
      </c>
      <c r="B67" s="66"/>
      <c r="C67" s="66"/>
      <c r="D67" s="67"/>
      <c r="E67" s="75">
        <f>SUM(E48:F66)</f>
        <v>1814890</v>
      </c>
      <c r="F67" s="67"/>
      <c r="G67" s="75">
        <f>SUM(G48:H66)</f>
        <v>1723667</v>
      </c>
      <c r="H67" s="67"/>
      <c r="I67" s="24">
        <f>(G67*100)/E67</f>
        <v>94.973634765743384</v>
      </c>
      <c r="J67" s="2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87" t="s">
        <v>0</v>
      </c>
      <c r="B68" s="87" t="s">
        <v>1</v>
      </c>
      <c r="C68" s="68" t="s">
        <v>2</v>
      </c>
      <c r="D68" s="69"/>
      <c r="E68" s="81" t="s">
        <v>3</v>
      </c>
      <c r="F68" s="69"/>
      <c r="G68" s="81" t="s">
        <v>4</v>
      </c>
      <c r="H68" s="69"/>
      <c r="I68" s="82" t="s">
        <v>5</v>
      </c>
      <c r="J68" s="83" t="s">
        <v>6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79"/>
      <c r="B69" s="88"/>
      <c r="C69" s="70"/>
      <c r="D69" s="71"/>
      <c r="E69" s="57"/>
      <c r="F69" s="61"/>
      <c r="G69" s="57"/>
      <c r="H69" s="61"/>
      <c r="I69" s="79"/>
      <c r="J69" s="7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6"/>
      <c r="B70" s="72" t="s">
        <v>37</v>
      </c>
      <c r="C70" s="66"/>
      <c r="D70" s="67"/>
      <c r="E70" s="84">
        <f>E67</f>
        <v>1814890</v>
      </c>
      <c r="F70" s="67"/>
      <c r="G70" s="84">
        <f>G67</f>
        <v>1723667</v>
      </c>
      <c r="H70" s="67"/>
      <c r="I70" s="27">
        <f>(G70*100)/E70</f>
        <v>94.973634765743384</v>
      </c>
      <c r="J70" s="28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80">
        <v>14</v>
      </c>
      <c r="B71" s="31" t="s">
        <v>88</v>
      </c>
      <c r="C71" s="73" t="s">
        <v>89</v>
      </c>
      <c r="D71" s="69"/>
      <c r="E71" s="76" t="s">
        <v>18</v>
      </c>
      <c r="F71" s="69"/>
      <c r="G71" s="76" t="s">
        <v>18</v>
      </c>
      <c r="H71" s="69"/>
      <c r="I71" s="77" t="s">
        <v>18</v>
      </c>
      <c r="J71" s="80" t="s">
        <v>18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8"/>
      <c r="B72" s="32" t="s">
        <v>90</v>
      </c>
      <c r="C72" s="74" t="s">
        <v>91</v>
      </c>
      <c r="D72" s="59"/>
      <c r="E72" s="56"/>
      <c r="F72" s="59"/>
      <c r="G72" s="56"/>
      <c r="H72" s="59"/>
      <c r="I72" s="78"/>
      <c r="J72" s="7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8"/>
      <c r="B73" s="40"/>
      <c r="C73" s="120" t="s">
        <v>92</v>
      </c>
      <c r="D73" s="61"/>
      <c r="E73" s="56"/>
      <c r="F73" s="59"/>
      <c r="G73" s="56"/>
      <c r="H73" s="59"/>
      <c r="I73" s="79"/>
      <c r="J73" s="7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5">
        <v>15</v>
      </c>
      <c r="B74" s="41" t="s">
        <v>93</v>
      </c>
      <c r="C74" s="55" t="s">
        <v>8</v>
      </c>
      <c r="D74" s="69"/>
      <c r="E74" s="86">
        <v>42450</v>
      </c>
      <c r="F74" s="69"/>
      <c r="G74" s="86">
        <v>42450</v>
      </c>
      <c r="H74" s="69"/>
      <c r="I74" s="77" t="s">
        <v>18</v>
      </c>
      <c r="J74" s="80" t="s">
        <v>18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6"/>
      <c r="B75" s="39" t="s">
        <v>94</v>
      </c>
      <c r="C75" s="58" t="s">
        <v>10</v>
      </c>
      <c r="D75" s="59"/>
      <c r="E75" s="56"/>
      <c r="F75" s="59"/>
      <c r="G75" s="56"/>
      <c r="H75" s="59"/>
      <c r="I75" s="78"/>
      <c r="J75" s="78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7"/>
      <c r="B76" s="37" t="s">
        <v>95</v>
      </c>
      <c r="C76" s="60"/>
      <c r="D76" s="61"/>
      <c r="E76" s="57"/>
      <c r="F76" s="61"/>
      <c r="G76" s="57"/>
      <c r="H76" s="61"/>
      <c r="I76" s="79"/>
      <c r="J76" s="7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5">
        <v>16</v>
      </c>
      <c r="B77" s="42" t="s">
        <v>96</v>
      </c>
      <c r="C77" s="62" t="s">
        <v>97</v>
      </c>
      <c r="D77" s="59"/>
      <c r="E77" s="86">
        <v>0</v>
      </c>
      <c r="F77" s="69"/>
      <c r="G77" s="86">
        <v>0</v>
      </c>
      <c r="H77" s="69"/>
      <c r="I77" s="77" t="s">
        <v>18</v>
      </c>
      <c r="J77" s="77" t="s">
        <v>18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7"/>
      <c r="B78" s="42"/>
      <c r="C78" s="62" t="s">
        <v>98</v>
      </c>
      <c r="D78" s="59"/>
      <c r="E78" s="57"/>
      <c r="F78" s="61"/>
      <c r="G78" s="57"/>
      <c r="H78" s="61"/>
      <c r="I78" s="79"/>
      <c r="J78" s="7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3" t="s">
        <v>36</v>
      </c>
      <c r="B79" s="44"/>
      <c r="C79" s="97"/>
      <c r="D79" s="67"/>
      <c r="E79" s="75">
        <f>SUM(E70:F78)</f>
        <v>1857340</v>
      </c>
      <c r="F79" s="67"/>
      <c r="G79" s="75">
        <f>SUM(G70:H78)</f>
        <v>1766117</v>
      </c>
      <c r="H79" s="67"/>
      <c r="I79" s="24">
        <f>(G79*100)/E79</f>
        <v>95.088513680855414</v>
      </c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1"/>
      <c r="B80" s="11"/>
      <c r="C80" s="11"/>
      <c r="D80" s="11"/>
      <c r="E80" s="45"/>
      <c r="F80" s="45"/>
      <c r="G80" s="45"/>
      <c r="H80" s="45"/>
      <c r="I80" s="46"/>
      <c r="J80" s="1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1"/>
      <c r="B81" s="11"/>
      <c r="C81" s="11"/>
      <c r="D81" s="11"/>
      <c r="E81" s="45"/>
      <c r="F81" s="45"/>
      <c r="G81" s="45"/>
      <c r="H81" s="45"/>
      <c r="I81" s="46"/>
      <c r="J81" s="1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1"/>
      <c r="B82" s="11"/>
      <c r="C82" s="11"/>
      <c r="D82" s="11"/>
      <c r="E82" s="45"/>
      <c r="F82" s="45"/>
      <c r="G82" s="45"/>
      <c r="H82" s="45"/>
      <c r="I82" s="46"/>
      <c r="J82" s="1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1"/>
      <c r="B83" s="11"/>
      <c r="C83" s="11"/>
      <c r="D83" s="11"/>
      <c r="E83" s="45"/>
      <c r="F83" s="45"/>
      <c r="G83" s="45"/>
      <c r="H83" s="45"/>
      <c r="I83" s="46"/>
      <c r="J83" s="1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1"/>
      <c r="B84" s="11"/>
      <c r="C84" s="11"/>
      <c r="D84" s="11"/>
      <c r="E84" s="45"/>
      <c r="F84" s="45"/>
      <c r="G84" s="45"/>
      <c r="H84" s="45"/>
      <c r="I84" s="46"/>
      <c r="J84" s="1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1"/>
      <c r="B85" s="11"/>
      <c r="C85" s="11"/>
      <c r="D85" s="11"/>
      <c r="E85" s="45"/>
      <c r="F85" s="45"/>
      <c r="G85" s="45"/>
      <c r="H85" s="45"/>
      <c r="I85" s="46"/>
      <c r="J85" s="1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1"/>
      <c r="B86" s="11"/>
      <c r="C86" s="11"/>
      <c r="D86" s="11"/>
      <c r="E86" s="45"/>
      <c r="F86" s="45"/>
      <c r="G86" s="45"/>
      <c r="H86" s="45"/>
      <c r="I86" s="46"/>
      <c r="J86" s="1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1"/>
      <c r="B87" s="11"/>
      <c r="C87" s="11"/>
      <c r="D87" s="11"/>
      <c r="E87" s="45"/>
      <c r="F87" s="45"/>
      <c r="G87" s="45"/>
      <c r="H87" s="45"/>
      <c r="I87" s="46"/>
      <c r="J87" s="1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1"/>
      <c r="B88" s="11"/>
      <c r="C88" s="11"/>
      <c r="D88" s="11"/>
      <c r="E88" s="45"/>
      <c r="F88" s="45"/>
      <c r="G88" s="45"/>
      <c r="H88" s="45"/>
      <c r="I88" s="46"/>
      <c r="J88" s="1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1"/>
      <c r="B89" s="11"/>
      <c r="C89" s="11"/>
      <c r="D89" s="11"/>
      <c r="E89" s="45"/>
      <c r="F89" s="45"/>
      <c r="G89" s="45"/>
      <c r="H89" s="45"/>
      <c r="I89" s="46"/>
      <c r="J89" s="1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1"/>
      <c r="B90" s="11"/>
      <c r="C90" s="11"/>
      <c r="D90" s="11"/>
      <c r="E90" s="45"/>
      <c r="F90" s="45"/>
      <c r="G90" s="45"/>
      <c r="H90" s="45"/>
      <c r="I90" s="46"/>
      <c r="J90" s="1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1"/>
      <c r="B91" s="11"/>
      <c r="C91" s="11"/>
      <c r="D91" s="11"/>
      <c r="E91" s="45"/>
      <c r="F91" s="45"/>
      <c r="G91" s="45"/>
      <c r="H91" s="45"/>
      <c r="I91" s="46"/>
      <c r="J91" s="1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1"/>
      <c r="B92" s="11"/>
      <c r="C92" s="11"/>
      <c r="D92" s="11"/>
      <c r="E92" s="45"/>
      <c r="F92" s="45"/>
      <c r="G92" s="45"/>
      <c r="H92" s="45"/>
      <c r="I92" s="46"/>
      <c r="J92" s="1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1"/>
      <c r="B93" s="11"/>
      <c r="C93" s="11"/>
      <c r="D93" s="11"/>
      <c r="E93" s="45"/>
      <c r="F93" s="45"/>
      <c r="G93" s="45"/>
      <c r="H93" s="45"/>
      <c r="I93" s="46"/>
      <c r="J93" s="1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1"/>
      <c r="B94" s="11"/>
      <c r="C94" s="11"/>
      <c r="D94" s="11"/>
      <c r="E94" s="45"/>
      <c r="F94" s="45"/>
      <c r="G94" s="45"/>
      <c r="H94" s="45"/>
      <c r="I94" s="46"/>
      <c r="J94" s="1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1"/>
      <c r="B95" s="11"/>
      <c r="C95" s="11"/>
      <c r="D95" s="11"/>
      <c r="E95" s="45"/>
      <c r="F95" s="45"/>
      <c r="G95" s="45"/>
      <c r="H95" s="45"/>
      <c r="I95" s="46"/>
      <c r="J95" s="1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1"/>
      <c r="B96" s="11"/>
      <c r="C96" s="11"/>
      <c r="D96" s="11"/>
      <c r="E96" s="45"/>
      <c r="F96" s="45"/>
      <c r="G96" s="45"/>
      <c r="H96" s="45"/>
      <c r="I96" s="46"/>
      <c r="J96" s="1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1"/>
      <c r="B97" s="11"/>
      <c r="C97" s="11"/>
      <c r="D97" s="11"/>
      <c r="E97" s="45"/>
      <c r="F97" s="45"/>
      <c r="G97" s="45"/>
      <c r="H97" s="45"/>
      <c r="I97" s="46"/>
      <c r="J97" s="1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1"/>
      <c r="B98" s="11"/>
      <c r="C98" s="11"/>
      <c r="D98" s="11"/>
      <c r="E98" s="45"/>
      <c r="F98" s="45"/>
      <c r="G98" s="45"/>
      <c r="H98" s="45"/>
      <c r="I98" s="46"/>
      <c r="J98" s="1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1"/>
      <c r="B99" s="11"/>
      <c r="C99" s="11"/>
      <c r="D99" s="11"/>
      <c r="E99" s="45"/>
      <c r="F99" s="45"/>
      <c r="G99" s="45"/>
      <c r="H99" s="45"/>
      <c r="I99" s="46"/>
      <c r="J99" s="1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1"/>
      <c r="B100" s="11"/>
      <c r="C100" s="11"/>
      <c r="D100" s="11"/>
      <c r="E100" s="45"/>
      <c r="F100" s="45"/>
      <c r="G100" s="45"/>
      <c r="H100" s="45"/>
      <c r="I100" s="46"/>
      <c r="J100" s="1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1"/>
      <c r="B101" s="11"/>
      <c r="C101" s="11"/>
      <c r="D101" s="11"/>
      <c r="E101" s="45"/>
      <c r="F101" s="45"/>
      <c r="G101" s="45"/>
      <c r="H101" s="45"/>
      <c r="I101" s="46"/>
      <c r="J101" s="1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1"/>
      <c r="B102" s="11"/>
      <c r="C102" s="11"/>
      <c r="D102" s="11"/>
      <c r="E102" s="45"/>
      <c r="F102" s="45"/>
      <c r="G102" s="45"/>
      <c r="H102" s="45"/>
      <c r="I102" s="46"/>
      <c r="J102" s="1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7"/>
      <c r="B103" s="47"/>
      <c r="C103" s="47"/>
      <c r="D103" s="47"/>
      <c r="E103" s="48"/>
      <c r="F103" s="48"/>
      <c r="G103" s="48"/>
      <c r="H103" s="48"/>
      <c r="I103" s="49"/>
      <c r="J103" s="4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7"/>
      <c r="B104" s="47"/>
      <c r="C104" s="47"/>
      <c r="D104" s="47"/>
      <c r="E104" s="48"/>
      <c r="F104" s="48"/>
      <c r="G104" s="48"/>
      <c r="H104" s="48"/>
      <c r="I104" s="49"/>
      <c r="J104" s="4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7"/>
      <c r="B105" s="50" t="s">
        <v>112</v>
      </c>
      <c r="C105" s="50"/>
      <c r="D105" s="47"/>
      <c r="E105" s="48"/>
      <c r="F105" s="48"/>
      <c r="G105" s="48"/>
      <c r="H105" s="48"/>
      <c r="I105" s="49"/>
      <c r="J105" s="4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7"/>
      <c r="B106" s="47"/>
      <c r="C106" s="47"/>
      <c r="D106" s="47"/>
      <c r="E106" s="48"/>
      <c r="F106" s="48"/>
      <c r="G106" s="48"/>
      <c r="H106" s="48"/>
      <c r="I106" s="49"/>
      <c r="J106" s="4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2" customHeight="1">
      <c r="A107" s="51"/>
      <c r="B107" s="63" t="s">
        <v>105</v>
      </c>
      <c r="C107" s="96"/>
      <c r="D107" s="96"/>
      <c r="E107" s="96"/>
      <c r="F107" s="96"/>
      <c r="G107" s="96"/>
      <c r="H107" s="96"/>
      <c r="I107" s="96"/>
      <c r="J107" s="96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47"/>
      <c r="B108" s="95" t="s">
        <v>99</v>
      </c>
      <c r="C108" s="96"/>
      <c r="D108" s="47"/>
      <c r="E108" s="48"/>
      <c r="F108" s="48"/>
      <c r="G108" s="48"/>
      <c r="H108" s="48"/>
      <c r="I108" s="49"/>
      <c r="J108" s="4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7"/>
      <c r="B109" s="47"/>
      <c r="C109" s="47" t="s">
        <v>106</v>
      </c>
      <c r="D109" s="47"/>
      <c r="E109" s="48"/>
      <c r="F109" s="48"/>
      <c r="G109" s="48"/>
      <c r="H109" s="48"/>
      <c r="I109" s="49"/>
      <c r="J109" s="4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7"/>
      <c r="B110" s="47"/>
      <c r="C110" s="47"/>
      <c r="D110" s="95" t="s">
        <v>107</v>
      </c>
      <c r="E110" s="96"/>
      <c r="F110" s="48"/>
      <c r="G110" s="48"/>
      <c r="H110" s="48"/>
      <c r="I110" s="49"/>
      <c r="J110" s="4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7"/>
      <c r="B111" s="47"/>
      <c r="C111" s="47"/>
      <c r="D111" s="95" t="s">
        <v>108</v>
      </c>
      <c r="E111" s="96"/>
      <c r="F111" s="48"/>
      <c r="G111" s="48"/>
      <c r="H111" s="48"/>
      <c r="I111" s="49"/>
      <c r="J111" s="4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7"/>
      <c r="B112" s="47"/>
      <c r="C112" s="47"/>
      <c r="D112" s="47"/>
      <c r="E112" s="48"/>
      <c r="F112" s="48"/>
      <c r="G112" s="48"/>
      <c r="H112" s="48"/>
      <c r="I112" s="49"/>
      <c r="J112" s="4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7"/>
      <c r="B113" s="47"/>
      <c r="C113" s="52"/>
      <c r="D113" s="64" t="s">
        <v>100</v>
      </c>
      <c r="E113" s="64"/>
      <c r="F113" s="64"/>
      <c r="G113" s="64"/>
      <c r="H113" s="64"/>
      <c r="I113" s="64"/>
      <c r="J113" s="6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7"/>
      <c r="B114" s="47"/>
      <c r="C114" s="47"/>
      <c r="D114" s="63" t="s">
        <v>109</v>
      </c>
      <c r="E114" s="63"/>
      <c r="F114" s="63"/>
      <c r="G114" s="63"/>
      <c r="H114" s="63"/>
      <c r="I114" s="63"/>
      <c r="J114" s="6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7"/>
      <c r="B115" s="47"/>
      <c r="C115" s="47"/>
      <c r="D115" s="63"/>
      <c r="E115" s="63"/>
      <c r="F115" s="63"/>
      <c r="G115" s="63"/>
      <c r="H115" s="63"/>
      <c r="I115" s="63"/>
      <c r="J115" s="6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6" customHeight="1">
      <c r="A116" s="47"/>
      <c r="B116" s="47"/>
      <c r="C116" s="47"/>
      <c r="D116" s="63"/>
      <c r="E116" s="63"/>
      <c r="F116" s="63"/>
      <c r="G116" s="63"/>
      <c r="H116" s="63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7"/>
      <c r="B117" s="47"/>
      <c r="C117" s="47"/>
      <c r="D117" s="47"/>
      <c r="E117" s="48"/>
      <c r="F117" s="48"/>
      <c r="G117" s="48"/>
      <c r="H117" s="48"/>
      <c r="I117" s="49"/>
      <c r="J117" s="4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7"/>
      <c r="B118" s="47"/>
      <c r="C118" s="47"/>
      <c r="D118" s="47"/>
      <c r="E118" s="48"/>
      <c r="F118" s="47" t="s">
        <v>101</v>
      </c>
      <c r="G118" s="47"/>
      <c r="H118" s="48"/>
      <c r="I118" s="49"/>
      <c r="J118" s="4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7"/>
      <c r="B119" s="47"/>
      <c r="C119" s="47"/>
      <c r="D119" s="47"/>
      <c r="E119" s="48"/>
      <c r="F119" s="47"/>
      <c r="G119" s="95" t="s">
        <v>110</v>
      </c>
      <c r="H119" s="96"/>
      <c r="I119" s="49"/>
      <c r="J119" s="4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7"/>
      <c r="B120" s="47"/>
      <c r="C120" s="47"/>
      <c r="D120" s="47"/>
      <c r="E120" s="48"/>
      <c r="F120" s="47"/>
      <c r="G120" s="95" t="s">
        <v>111</v>
      </c>
      <c r="H120" s="96"/>
      <c r="I120" s="49"/>
      <c r="J120" s="4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4"/>
      <c r="C121" s="4"/>
      <c r="D121" s="4"/>
      <c r="E121" s="5"/>
      <c r="F121" s="5"/>
      <c r="G121" s="5"/>
      <c r="H121" s="5"/>
      <c r="I121" s="6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4"/>
      <c r="C122" s="4"/>
      <c r="D122" s="4"/>
      <c r="E122" s="5"/>
      <c r="F122" s="5"/>
      <c r="G122" s="5"/>
      <c r="H122" s="5"/>
      <c r="I122" s="6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4"/>
      <c r="C123" s="4"/>
      <c r="D123" s="4"/>
      <c r="E123" s="5"/>
      <c r="F123" s="5"/>
      <c r="G123" s="5"/>
      <c r="H123" s="5"/>
      <c r="I123" s="6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4"/>
      <c r="C124" s="4"/>
      <c r="D124" s="4"/>
      <c r="E124" s="5"/>
      <c r="F124" s="5"/>
      <c r="G124" s="5"/>
      <c r="H124" s="5"/>
      <c r="I124" s="6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4"/>
      <c r="C125" s="4"/>
      <c r="D125" s="4"/>
      <c r="E125" s="5"/>
      <c r="F125" s="5"/>
      <c r="G125" s="5"/>
      <c r="H125" s="5"/>
      <c r="I125" s="6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4"/>
      <c r="C126" s="4"/>
      <c r="D126" s="4"/>
      <c r="E126" s="5"/>
      <c r="F126" s="5"/>
      <c r="G126" s="5"/>
      <c r="H126" s="5"/>
      <c r="I126" s="6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8"/>
      <c r="C127" s="8"/>
      <c r="D127" s="8"/>
      <c r="E127" s="9"/>
      <c r="F127" s="9"/>
      <c r="G127" s="9"/>
      <c r="H127" s="9"/>
      <c r="I127" s="10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8"/>
      <c r="C128" s="8"/>
      <c r="D128" s="8"/>
      <c r="E128" s="9"/>
      <c r="F128" s="9"/>
      <c r="G128" s="9"/>
      <c r="H128" s="9"/>
      <c r="I128" s="10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8"/>
      <c r="C129" s="8"/>
      <c r="D129" s="8"/>
      <c r="E129" s="9"/>
      <c r="F129" s="9"/>
      <c r="G129" s="9"/>
      <c r="H129" s="9"/>
      <c r="I129" s="10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8"/>
      <c r="C130" s="8"/>
      <c r="D130" s="8"/>
      <c r="E130" s="9"/>
      <c r="F130" s="9"/>
      <c r="G130" s="9"/>
      <c r="H130" s="9"/>
      <c r="I130" s="10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8"/>
      <c r="C131" s="8"/>
      <c r="D131" s="8"/>
      <c r="E131" s="9"/>
      <c r="F131" s="9"/>
      <c r="G131" s="9"/>
      <c r="H131" s="9"/>
      <c r="I131" s="10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8"/>
      <c r="C132" s="8"/>
      <c r="D132" s="8"/>
      <c r="E132" s="9"/>
      <c r="F132" s="9"/>
      <c r="G132" s="9"/>
      <c r="H132" s="9"/>
      <c r="I132" s="10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8"/>
      <c r="C133" s="8"/>
      <c r="D133" s="8"/>
      <c r="E133" s="9"/>
      <c r="F133" s="9"/>
      <c r="G133" s="9"/>
      <c r="H133" s="9"/>
      <c r="I133" s="10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8"/>
      <c r="C134" s="8"/>
      <c r="D134" s="8"/>
      <c r="E134" s="9"/>
      <c r="F134" s="9"/>
      <c r="G134" s="9"/>
      <c r="H134" s="9"/>
      <c r="I134" s="10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8"/>
      <c r="C135" s="8"/>
      <c r="D135" s="8"/>
      <c r="E135" s="9"/>
      <c r="F135" s="9"/>
      <c r="G135" s="9"/>
      <c r="H135" s="9"/>
      <c r="I135" s="10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8"/>
      <c r="C136" s="8"/>
      <c r="D136" s="8"/>
      <c r="E136" s="9"/>
      <c r="F136" s="9"/>
      <c r="G136" s="9"/>
      <c r="H136" s="9"/>
      <c r="I136" s="10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8"/>
      <c r="C137" s="8"/>
      <c r="D137" s="8"/>
      <c r="E137" s="9"/>
      <c r="F137" s="9"/>
      <c r="G137" s="9"/>
      <c r="H137" s="9"/>
      <c r="I137" s="10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8"/>
      <c r="C138" s="8"/>
      <c r="D138" s="8"/>
      <c r="E138" s="9"/>
      <c r="F138" s="9"/>
      <c r="G138" s="9"/>
      <c r="H138" s="9"/>
      <c r="I138" s="10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2"/>
      <c r="F139" s="2"/>
      <c r="G139" s="2"/>
      <c r="H139" s="2"/>
      <c r="I139" s="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2"/>
      <c r="F140" s="2"/>
      <c r="G140" s="2"/>
      <c r="H140" s="2"/>
      <c r="I140" s="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2"/>
      <c r="F141" s="2"/>
      <c r="G141" s="2"/>
      <c r="H141" s="2"/>
      <c r="I141" s="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2"/>
      <c r="F142" s="2"/>
      <c r="G142" s="2"/>
      <c r="H142" s="2"/>
      <c r="I142" s="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2"/>
      <c r="F143" s="2"/>
      <c r="G143" s="2"/>
      <c r="H143" s="2"/>
      <c r="I143" s="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2"/>
      <c r="F144" s="2"/>
      <c r="G144" s="2"/>
      <c r="H144" s="2"/>
      <c r="I144" s="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2"/>
      <c r="F145" s="2"/>
      <c r="G145" s="2"/>
      <c r="H145" s="2"/>
      <c r="I145" s="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2"/>
      <c r="F146" s="2"/>
      <c r="G146" s="2"/>
      <c r="H146" s="2"/>
      <c r="I146" s="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2"/>
      <c r="F147" s="2"/>
      <c r="G147" s="2"/>
      <c r="H147" s="2"/>
      <c r="I147" s="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2"/>
      <c r="F148" s="2"/>
      <c r="G148" s="2"/>
      <c r="H148" s="2"/>
      <c r="I148" s="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2"/>
      <c r="F149" s="2"/>
      <c r="G149" s="2"/>
      <c r="H149" s="2"/>
      <c r="I149" s="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2"/>
      <c r="F150" s="2"/>
      <c r="G150" s="2"/>
      <c r="H150" s="2"/>
      <c r="I150" s="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2"/>
      <c r="F151" s="2"/>
      <c r="G151" s="2"/>
      <c r="H151" s="2"/>
      <c r="I151" s="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2"/>
      <c r="F152" s="2"/>
      <c r="G152" s="2"/>
      <c r="H152" s="2"/>
      <c r="I152" s="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2"/>
      <c r="F153" s="2"/>
      <c r="G153" s="2"/>
      <c r="H153" s="2"/>
      <c r="I153" s="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2"/>
      <c r="F154" s="2"/>
      <c r="G154" s="2"/>
      <c r="H154" s="2"/>
      <c r="I154" s="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2"/>
      <c r="F155" s="2"/>
      <c r="G155" s="2"/>
      <c r="H155" s="2"/>
      <c r="I155" s="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2"/>
      <c r="F156" s="2"/>
      <c r="G156" s="2"/>
      <c r="H156" s="2"/>
      <c r="I156" s="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2"/>
      <c r="F157" s="2"/>
      <c r="G157" s="2"/>
      <c r="H157" s="2"/>
      <c r="I157" s="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2"/>
      <c r="F158" s="2"/>
      <c r="G158" s="2"/>
      <c r="H158" s="2"/>
      <c r="I158" s="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2"/>
      <c r="F159" s="2"/>
      <c r="G159" s="2"/>
      <c r="H159" s="2"/>
      <c r="I159" s="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2"/>
      <c r="F160" s="2"/>
      <c r="G160" s="2"/>
      <c r="H160" s="2"/>
      <c r="I160" s="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2"/>
      <c r="F161" s="2"/>
      <c r="G161" s="2"/>
      <c r="H161" s="2"/>
      <c r="I161" s="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2"/>
      <c r="F162" s="2"/>
      <c r="G162" s="2"/>
      <c r="H162" s="2"/>
      <c r="I162" s="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2"/>
      <c r="F163" s="2"/>
      <c r="G163" s="2"/>
      <c r="H163" s="2"/>
      <c r="I163" s="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2"/>
      <c r="F164" s="2"/>
      <c r="G164" s="2"/>
      <c r="H164" s="2"/>
      <c r="I164" s="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2"/>
      <c r="F165" s="2"/>
      <c r="G165" s="2"/>
      <c r="H165" s="2"/>
      <c r="I165" s="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2"/>
      <c r="F166" s="2"/>
      <c r="G166" s="2"/>
      <c r="H166" s="2"/>
      <c r="I166" s="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2"/>
      <c r="F167" s="2"/>
      <c r="G167" s="2"/>
      <c r="H167" s="2"/>
      <c r="I167" s="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2"/>
      <c r="F168" s="2"/>
      <c r="G168" s="2"/>
      <c r="H168" s="2"/>
      <c r="I168" s="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2"/>
      <c r="F169" s="2"/>
      <c r="G169" s="2"/>
      <c r="H169" s="2"/>
      <c r="I169" s="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2"/>
      <c r="F170" s="2"/>
      <c r="G170" s="2"/>
      <c r="H170" s="2"/>
      <c r="I170" s="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2"/>
      <c r="F171" s="2"/>
      <c r="G171" s="2"/>
      <c r="H171" s="2"/>
      <c r="I171" s="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2"/>
      <c r="F172" s="2"/>
      <c r="G172" s="2"/>
      <c r="H172" s="2"/>
      <c r="I172" s="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2"/>
      <c r="F173" s="2"/>
      <c r="G173" s="2"/>
      <c r="H173" s="2"/>
      <c r="I173" s="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2"/>
      <c r="F174" s="2"/>
      <c r="G174" s="2"/>
      <c r="H174" s="2"/>
      <c r="I174" s="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2"/>
      <c r="F175" s="2"/>
      <c r="G175" s="2"/>
      <c r="H175" s="2"/>
      <c r="I175" s="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2"/>
      <c r="F176" s="2"/>
      <c r="G176" s="2"/>
      <c r="H176" s="2"/>
      <c r="I176" s="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2"/>
      <c r="F177" s="2"/>
      <c r="G177" s="2"/>
      <c r="H177" s="2"/>
      <c r="I177" s="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2"/>
      <c r="F178" s="2"/>
      <c r="G178" s="2"/>
      <c r="H178" s="2"/>
      <c r="I178" s="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2"/>
      <c r="F179" s="2"/>
      <c r="G179" s="2"/>
      <c r="H179" s="2"/>
      <c r="I179" s="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2"/>
      <c r="F180" s="2"/>
      <c r="G180" s="2"/>
      <c r="H180" s="2"/>
      <c r="I180" s="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2"/>
      <c r="F181" s="2"/>
      <c r="G181" s="2"/>
      <c r="H181" s="2"/>
      <c r="I181" s="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2"/>
      <c r="F182" s="2"/>
      <c r="G182" s="2"/>
      <c r="H182" s="2"/>
      <c r="I182" s="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2"/>
      <c r="F183" s="2"/>
      <c r="G183" s="2"/>
      <c r="H183" s="2"/>
      <c r="I183" s="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2"/>
      <c r="F184" s="2"/>
      <c r="G184" s="2"/>
      <c r="H184" s="2"/>
      <c r="I184" s="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2"/>
      <c r="F185" s="2"/>
      <c r="G185" s="2"/>
      <c r="H185" s="2"/>
      <c r="I185" s="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2"/>
      <c r="F186" s="2"/>
      <c r="G186" s="2"/>
      <c r="H186" s="2"/>
      <c r="I186" s="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2"/>
      <c r="F187" s="2"/>
      <c r="G187" s="2"/>
      <c r="H187" s="2"/>
      <c r="I187" s="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2"/>
      <c r="F188" s="2"/>
      <c r="G188" s="2"/>
      <c r="H188" s="2"/>
      <c r="I188" s="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2"/>
      <c r="F189" s="2"/>
      <c r="G189" s="2"/>
      <c r="H189" s="2"/>
      <c r="I189" s="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2"/>
      <c r="F190" s="2"/>
      <c r="G190" s="2"/>
      <c r="H190" s="2"/>
      <c r="I190" s="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2"/>
      <c r="F191" s="2"/>
      <c r="G191" s="2"/>
      <c r="H191" s="2"/>
      <c r="I191" s="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2"/>
      <c r="F192" s="2"/>
      <c r="G192" s="2"/>
      <c r="H192" s="2"/>
      <c r="I192" s="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2"/>
      <c r="F193" s="2"/>
      <c r="G193" s="2"/>
      <c r="H193" s="2"/>
      <c r="I193" s="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2"/>
      <c r="F194" s="2"/>
      <c r="G194" s="2"/>
      <c r="H194" s="2"/>
      <c r="I194" s="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2"/>
      <c r="F195" s="2"/>
      <c r="G195" s="2"/>
      <c r="H195" s="2"/>
      <c r="I195" s="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2"/>
      <c r="F196" s="2"/>
      <c r="G196" s="2"/>
      <c r="H196" s="2"/>
      <c r="I196" s="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2"/>
      <c r="F197" s="2"/>
      <c r="G197" s="2"/>
      <c r="H197" s="2"/>
      <c r="I197" s="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2"/>
      <c r="F198" s="2"/>
      <c r="G198" s="2"/>
      <c r="H198" s="2"/>
      <c r="I198" s="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2"/>
      <c r="F199" s="2"/>
      <c r="G199" s="2"/>
      <c r="H199" s="2"/>
      <c r="I199" s="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2"/>
      <c r="F200" s="2"/>
      <c r="G200" s="2"/>
      <c r="H200" s="2"/>
      <c r="I200" s="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2"/>
      <c r="F201" s="2"/>
      <c r="G201" s="2"/>
      <c r="H201" s="2"/>
      <c r="I201" s="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2"/>
      <c r="F202" s="2"/>
      <c r="G202" s="2"/>
      <c r="H202" s="2"/>
      <c r="I202" s="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2"/>
      <c r="F203" s="2"/>
      <c r="G203" s="2"/>
      <c r="H203" s="2"/>
      <c r="I203" s="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2"/>
      <c r="F204" s="2"/>
      <c r="G204" s="2"/>
      <c r="H204" s="2"/>
      <c r="I204" s="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2"/>
      <c r="F205" s="2"/>
      <c r="G205" s="2"/>
      <c r="H205" s="2"/>
      <c r="I205" s="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2"/>
      <c r="F206" s="2"/>
      <c r="G206" s="2"/>
      <c r="H206" s="2"/>
      <c r="I206" s="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2"/>
      <c r="F207" s="2"/>
      <c r="G207" s="2"/>
      <c r="H207" s="2"/>
      <c r="I207" s="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2"/>
      <c r="F208" s="2"/>
      <c r="G208" s="2"/>
      <c r="H208" s="2"/>
      <c r="I208" s="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2"/>
      <c r="F209" s="2"/>
      <c r="G209" s="2"/>
      <c r="H209" s="2"/>
      <c r="I209" s="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2"/>
      <c r="F210" s="2"/>
      <c r="G210" s="2"/>
      <c r="H210" s="2"/>
      <c r="I210" s="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2"/>
      <c r="F211" s="2"/>
      <c r="G211" s="2"/>
      <c r="H211" s="2"/>
      <c r="I211" s="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2"/>
      <c r="F212" s="2"/>
      <c r="G212" s="2"/>
      <c r="H212" s="2"/>
      <c r="I212" s="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2"/>
      <c r="F213" s="2"/>
      <c r="G213" s="2"/>
      <c r="H213" s="2"/>
      <c r="I213" s="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2"/>
      <c r="F214" s="2"/>
      <c r="G214" s="2"/>
      <c r="H214" s="2"/>
      <c r="I214" s="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2"/>
      <c r="F215" s="2"/>
      <c r="G215" s="2"/>
      <c r="H215" s="2"/>
      <c r="I215" s="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2"/>
      <c r="F216" s="2"/>
      <c r="G216" s="2"/>
      <c r="H216" s="2"/>
      <c r="I216" s="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2"/>
      <c r="F217" s="2"/>
      <c r="G217" s="2"/>
      <c r="H217" s="2"/>
      <c r="I217" s="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2"/>
      <c r="F218" s="2"/>
      <c r="G218" s="2"/>
      <c r="H218" s="2"/>
      <c r="I218" s="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2"/>
      <c r="F219" s="2"/>
      <c r="G219" s="2"/>
      <c r="H219" s="2"/>
      <c r="I219" s="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2"/>
      <c r="F220" s="2"/>
      <c r="G220" s="2"/>
      <c r="H220" s="2"/>
      <c r="I220" s="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2"/>
      <c r="F221" s="2"/>
      <c r="G221" s="2"/>
      <c r="H221" s="2"/>
      <c r="I221" s="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2"/>
      <c r="F222" s="2"/>
      <c r="G222" s="2"/>
      <c r="H222" s="2"/>
      <c r="I222" s="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2"/>
      <c r="F223" s="2"/>
      <c r="G223" s="2"/>
      <c r="H223" s="2"/>
      <c r="I223" s="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2"/>
      <c r="F224" s="2"/>
      <c r="G224" s="2"/>
      <c r="H224" s="2"/>
      <c r="I224" s="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2"/>
      <c r="F225" s="2"/>
      <c r="G225" s="2"/>
      <c r="H225" s="2"/>
      <c r="I225" s="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2"/>
      <c r="F226" s="2"/>
      <c r="G226" s="2"/>
      <c r="H226" s="2"/>
      <c r="I226" s="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2"/>
      <c r="F227" s="2"/>
      <c r="G227" s="2"/>
      <c r="H227" s="2"/>
      <c r="I227" s="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2"/>
      <c r="F228" s="2"/>
      <c r="G228" s="2"/>
      <c r="H228" s="2"/>
      <c r="I228" s="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2"/>
      <c r="F229" s="2"/>
      <c r="G229" s="2"/>
      <c r="H229" s="2"/>
      <c r="I229" s="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2"/>
      <c r="F230" s="2"/>
      <c r="G230" s="2"/>
      <c r="H230" s="2"/>
      <c r="I230" s="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2"/>
      <c r="F231" s="2"/>
      <c r="G231" s="2"/>
      <c r="H231" s="2"/>
      <c r="I231" s="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2"/>
      <c r="F232" s="2"/>
      <c r="G232" s="2"/>
      <c r="H232" s="2"/>
      <c r="I232" s="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2"/>
      <c r="F233" s="2"/>
      <c r="G233" s="2"/>
      <c r="H233" s="2"/>
      <c r="I233" s="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2"/>
      <c r="F234" s="2"/>
      <c r="G234" s="2"/>
      <c r="H234" s="2"/>
      <c r="I234" s="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2"/>
      <c r="F235" s="2"/>
      <c r="G235" s="2"/>
      <c r="H235" s="2"/>
      <c r="I235" s="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2"/>
      <c r="F236" s="2"/>
      <c r="G236" s="2"/>
      <c r="H236" s="2"/>
      <c r="I236" s="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2"/>
      <c r="F237" s="2"/>
      <c r="G237" s="2"/>
      <c r="H237" s="2"/>
      <c r="I237" s="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2"/>
      <c r="F238" s="2"/>
      <c r="G238" s="2"/>
      <c r="H238" s="2"/>
      <c r="I238" s="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2"/>
      <c r="F239" s="2"/>
      <c r="G239" s="2"/>
      <c r="H239" s="2"/>
      <c r="I239" s="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2"/>
      <c r="F240" s="2"/>
      <c r="G240" s="2"/>
      <c r="H240" s="2"/>
      <c r="I240" s="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2"/>
      <c r="F241" s="2"/>
      <c r="G241" s="2"/>
      <c r="H241" s="2"/>
      <c r="I241" s="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2"/>
      <c r="F242" s="2"/>
      <c r="G242" s="2"/>
      <c r="H242" s="2"/>
      <c r="I242" s="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2"/>
      <c r="F243" s="2"/>
      <c r="G243" s="2"/>
      <c r="H243" s="2"/>
      <c r="I243" s="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2"/>
      <c r="F244" s="2"/>
      <c r="G244" s="2"/>
      <c r="H244" s="2"/>
      <c r="I244" s="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2"/>
      <c r="F245" s="2"/>
      <c r="G245" s="2"/>
      <c r="H245" s="2"/>
      <c r="I245" s="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2"/>
      <c r="F246" s="2"/>
      <c r="G246" s="2"/>
      <c r="H246" s="2"/>
      <c r="I246" s="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2"/>
      <c r="F247" s="2"/>
      <c r="G247" s="2"/>
      <c r="H247" s="2"/>
      <c r="I247" s="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2"/>
      <c r="F248" s="2"/>
      <c r="G248" s="2"/>
      <c r="H248" s="2"/>
      <c r="I248" s="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2"/>
      <c r="F249" s="2"/>
      <c r="G249" s="2"/>
      <c r="H249" s="2"/>
      <c r="I249" s="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2"/>
      <c r="F250" s="2"/>
      <c r="G250" s="2"/>
      <c r="H250" s="2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2"/>
      <c r="F251" s="2"/>
      <c r="G251" s="2"/>
      <c r="H251" s="2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2"/>
      <c r="F252" s="2"/>
      <c r="G252" s="2"/>
      <c r="H252" s="2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2"/>
      <c r="F253" s="2"/>
      <c r="G253" s="2"/>
      <c r="H253" s="2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2"/>
      <c r="F254" s="2"/>
      <c r="G254" s="2"/>
      <c r="H254" s="2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2"/>
      <c r="F255" s="2"/>
      <c r="G255" s="2"/>
      <c r="H255" s="2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2"/>
      <c r="F256" s="2"/>
      <c r="G256" s="2"/>
      <c r="H256" s="2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2"/>
      <c r="F257" s="2"/>
      <c r="G257" s="2"/>
      <c r="H257" s="2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2"/>
      <c r="F258" s="2"/>
      <c r="G258" s="2"/>
      <c r="H258" s="2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2"/>
      <c r="F259" s="2"/>
      <c r="G259" s="2"/>
      <c r="H259" s="2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2"/>
      <c r="F260" s="2"/>
      <c r="G260" s="2"/>
      <c r="H260" s="2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2"/>
      <c r="F261" s="2"/>
      <c r="G261" s="2"/>
      <c r="H261" s="2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2"/>
      <c r="F262" s="2"/>
      <c r="G262" s="2"/>
      <c r="H262" s="2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2"/>
      <c r="F263" s="2"/>
      <c r="G263" s="2"/>
      <c r="H263" s="2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2"/>
      <c r="F264" s="2"/>
      <c r="G264" s="2"/>
      <c r="H264" s="2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2"/>
      <c r="F265" s="2"/>
      <c r="G265" s="2"/>
      <c r="H265" s="2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2"/>
      <c r="F266" s="2"/>
      <c r="G266" s="2"/>
      <c r="H266" s="2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2"/>
      <c r="F267" s="2"/>
      <c r="G267" s="2"/>
      <c r="H267" s="2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2"/>
      <c r="F268" s="2"/>
      <c r="G268" s="2"/>
      <c r="H268" s="2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2"/>
      <c r="F269" s="2"/>
      <c r="G269" s="2"/>
      <c r="H269" s="2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2"/>
      <c r="F270" s="2"/>
      <c r="G270" s="2"/>
      <c r="H270" s="2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2"/>
      <c r="F271" s="2"/>
      <c r="G271" s="2"/>
      <c r="H271" s="2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2"/>
      <c r="F272" s="2"/>
      <c r="G272" s="2"/>
      <c r="H272" s="2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2"/>
      <c r="F273" s="2"/>
      <c r="G273" s="2"/>
      <c r="H273" s="2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2"/>
      <c r="F274" s="2"/>
      <c r="G274" s="2"/>
      <c r="H274" s="2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2"/>
      <c r="F275" s="2"/>
      <c r="G275" s="2"/>
      <c r="H275" s="2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2"/>
      <c r="F276" s="2"/>
      <c r="G276" s="2"/>
      <c r="H276" s="2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2"/>
      <c r="F277" s="2"/>
      <c r="G277" s="2"/>
      <c r="H277" s="2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2"/>
      <c r="F278" s="2"/>
      <c r="G278" s="2"/>
      <c r="H278" s="2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2"/>
      <c r="F279" s="2"/>
      <c r="G279" s="2"/>
      <c r="H279" s="2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2"/>
      <c r="F280" s="2"/>
      <c r="G280" s="2"/>
      <c r="H280" s="2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2"/>
      <c r="F281" s="2"/>
      <c r="G281" s="2"/>
      <c r="H281" s="2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2"/>
      <c r="F282" s="2"/>
      <c r="G282" s="2"/>
      <c r="H282" s="2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2"/>
      <c r="F283" s="2"/>
      <c r="G283" s="2"/>
      <c r="H283" s="2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2"/>
      <c r="F284" s="2"/>
      <c r="G284" s="2"/>
      <c r="H284" s="2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2"/>
      <c r="F285" s="2"/>
      <c r="G285" s="2"/>
      <c r="H285" s="2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2"/>
      <c r="F286" s="2"/>
      <c r="G286" s="2"/>
      <c r="H286" s="2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2"/>
      <c r="F287" s="2"/>
      <c r="G287" s="2"/>
      <c r="H287" s="2"/>
      <c r="I287" s="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2"/>
      <c r="F288" s="2"/>
      <c r="G288" s="2"/>
      <c r="H288" s="2"/>
      <c r="I288" s="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2"/>
      <c r="F289" s="2"/>
      <c r="G289" s="2"/>
      <c r="H289" s="2"/>
      <c r="I289" s="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2"/>
      <c r="F290" s="2"/>
      <c r="G290" s="2"/>
      <c r="H290" s="2"/>
      <c r="I290" s="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2"/>
      <c r="F291" s="2"/>
      <c r="G291" s="2"/>
      <c r="H291" s="2"/>
      <c r="I291" s="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2"/>
      <c r="F292" s="2"/>
      <c r="G292" s="2"/>
      <c r="H292" s="2"/>
      <c r="I292" s="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2"/>
      <c r="F293" s="2"/>
      <c r="G293" s="2"/>
      <c r="H293" s="2"/>
      <c r="I293" s="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2"/>
      <c r="F294" s="2"/>
      <c r="G294" s="2"/>
      <c r="H294" s="2"/>
      <c r="I294" s="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2"/>
      <c r="F295" s="2"/>
      <c r="G295" s="2"/>
      <c r="H295" s="2"/>
      <c r="I295" s="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2"/>
      <c r="F296" s="2"/>
      <c r="G296" s="2"/>
      <c r="H296" s="2"/>
      <c r="I296" s="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2"/>
      <c r="F297" s="2"/>
      <c r="G297" s="2"/>
      <c r="H297" s="2"/>
      <c r="I297" s="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2"/>
      <c r="F298" s="2"/>
      <c r="G298" s="2"/>
      <c r="H298" s="2"/>
      <c r="I298" s="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2"/>
      <c r="F299" s="2"/>
      <c r="G299" s="2"/>
      <c r="H299" s="2"/>
      <c r="I299" s="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2"/>
      <c r="F300" s="2"/>
      <c r="G300" s="2"/>
      <c r="H300" s="2"/>
      <c r="I300" s="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2"/>
      <c r="F301" s="2"/>
      <c r="G301" s="2"/>
      <c r="H301" s="2"/>
      <c r="I301" s="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2"/>
      <c r="F302" s="2"/>
      <c r="G302" s="2"/>
      <c r="H302" s="2"/>
      <c r="I302" s="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2"/>
      <c r="F303" s="2"/>
      <c r="G303" s="2"/>
      <c r="H303" s="2"/>
      <c r="I303" s="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2"/>
      <c r="F304" s="2"/>
      <c r="G304" s="2"/>
      <c r="H304" s="2"/>
      <c r="I304" s="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2"/>
      <c r="F305" s="2"/>
      <c r="G305" s="2"/>
      <c r="H305" s="2"/>
      <c r="I305" s="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2"/>
      <c r="F306" s="2"/>
      <c r="G306" s="2"/>
      <c r="H306" s="2"/>
      <c r="I306" s="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2"/>
      <c r="F307" s="2"/>
      <c r="G307" s="2"/>
      <c r="H307" s="2"/>
      <c r="I307" s="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2"/>
      <c r="F308" s="2"/>
      <c r="G308" s="2"/>
      <c r="H308" s="2"/>
      <c r="I308" s="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2"/>
      <c r="F309" s="2"/>
      <c r="G309" s="2"/>
      <c r="H309" s="2"/>
      <c r="I309" s="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2"/>
      <c r="F310" s="2"/>
      <c r="G310" s="2"/>
      <c r="H310" s="2"/>
      <c r="I310" s="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2"/>
      <c r="F311" s="2"/>
      <c r="G311" s="2"/>
      <c r="H311" s="2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2"/>
      <c r="F312" s="2"/>
      <c r="G312" s="2"/>
      <c r="H312" s="2"/>
      <c r="I312" s="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2"/>
      <c r="F313" s="2"/>
      <c r="G313" s="2"/>
      <c r="H313" s="2"/>
      <c r="I313" s="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2"/>
      <c r="F314" s="2"/>
      <c r="G314" s="2"/>
      <c r="H314" s="2"/>
      <c r="I314" s="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2"/>
      <c r="F315" s="2"/>
      <c r="G315" s="2"/>
      <c r="H315" s="2"/>
      <c r="I315" s="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2"/>
      <c r="F316" s="2"/>
      <c r="G316" s="2"/>
      <c r="H316" s="2"/>
      <c r="I316" s="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2"/>
      <c r="F317" s="2"/>
      <c r="G317" s="2"/>
      <c r="H317" s="2"/>
      <c r="I317" s="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2"/>
      <c r="F318" s="2"/>
      <c r="G318" s="2"/>
      <c r="H318" s="2"/>
      <c r="I318" s="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2"/>
      <c r="F319" s="2"/>
      <c r="G319" s="2"/>
      <c r="H319" s="2"/>
      <c r="I319" s="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2"/>
      <c r="F320" s="2"/>
      <c r="G320" s="2"/>
      <c r="H320" s="2"/>
      <c r="I320" s="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2"/>
      <c r="F321" s="2"/>
      <c r="G321" s="2"/>
      <c r="H321" s="2"/>
      <c r="I321" s="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2"/>
      <c r="F322" s="2"/>
      <c r="G322" s="2"/>
      <c r="H322" s="2"/>
      <c r="I322" s="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2"/>
      <c r="F323" s="2"/>
      <c r="G323" s="2"/>
      <c r="H323" s="2"/>
      <c r="I323" s="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2"/>
      <c r="F324" s="2"/>
      <c r="G324" s="2"/>
      <c r="H324" s="2"/>
      <c r="I324" s="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2"/>
      <c r="F325" s="2"/>
      <c r="G325" s="2"/>
      <c r="H325" s="2"/>
      <c r="I325" s="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2"/>
      <c r="F326" s="2"/>
      <c r="G326" s="2"/>
      <c r="H326" s="2"/>
      <c r="I326" s="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2"/>
      <c r="F327" s="2"/>
      <c r="G327" s="2"/>
      <c r="H327" s="2"/>
      <c r="I327" s="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2"/>
      <c r="F328" s="2"/>
      <c r="G328" s="2"/>
      <c r="H328" s="2"/>
      <c r="I328" s="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2"/>
      <c r="F329" s="2"/>
      <c r="G329" s="2"/>
      <c r="H329" s="2"/>
      <c r="I329" s="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2"/>
      <c r="F330" s="2"/>
      <c r="G330" s="2"/>
      <c r="H330" s="2"/>
      <c r="I330" s="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2"/>
      <c r="F331" s="2"/>
      <c r="G331" s="2"/>
      <c r="H331" s="2"/>
      <c r="I331" s="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2"/>
      <c r="F332" s="2"/>
      <c r="G332" s="2"/>
      <c r="H332" s="2"/>
      <c r="I332" s="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2"/>
      <c r="F333" s="2"/>
      <c r="G333" s="2"/>
      <c r="H333" s="2"/>
      <c r="I333" s="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2"/>
      <c r="F334" s="2"/>
      <c r="G334" s="2"/>
      <c r="H334" s="2"/>
      <c r="I334" s="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2"/>
      <c r="F335" s="2"/>
      <c r="G335" s="2"/>
      <c r="H335" s="2"/>
      <c r="I335" s="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2"/>
      <c r="F336" s="2"/>
      <c r="G336" s="2"/>
      <c r="H336" s="2"/>
      <c r="I336" s="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2"/>
      <c r="F337" s="2"/>
      <c r="G337" s="2"/>
      <c r="H337" s="2"/>
      <c r="I337" s="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2"/>
      <c r="F338" s="2"/>
      <c r="G338" s="2"/>
      <c r="H338" s="2"/>
      <c r="I338" s="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2"/>
      <c r="F339" s="2"/>
      <c r="G339" s="2"/>
      <c r="H339" s="2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2"/>
      <c r="F340" s="2"/>
      <c r="G340" s="2"/>
      <c r="H340" s="2"/>
      <c r="I340" s="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2"/>
      <c r="F341" s="2"/>
      <c r="G341" s="2"/>
      <c r="H341" s="2"/>
      <c r="I341" s="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2"/>
      <c r="F342" s="2"/>
      <c r="G342" s="2"/>
      <c r="H342" s="2"/>
      <c r="I342" s="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2"/>
      <c r="F343" s="2"/>
      <c r="G343" s="2"/>
      <c r="H343" s="2"/>
      <c r="I343" s="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2"/>
      <c r="F344" s="2"/>
      <c r="G344" s="2"/>
      <c r="H344" s="2"/>
      <c r="I344" s="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2"/>
      <c r="F345" s="2"/>
      <c r="G345" s="2"/>
      <c r="H345" s="2"/>
      <c r="I345" s="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2"/>
      <c r="F346" s="2"/>
      <c r="G346" s="2"/>
      <c r="H346" s="2"/>
      <c r="I346" s="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2"/>
      <c r="F347" s="2"/>
      <c r="G347" s="2"/>
      <c r="H347" s="2"/>
      <c r="I347" s="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2"/>
      <c r="F348" s="2"/>
      <c r="G348" s="2"/>
      <c r="H348" s="2"/>
      <c r="I348" s="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2"/>
      <c r="F349" s="2"/>
      <c r="G349" s="2"/>
      <c r="H349" s="2"/>
      <c r="I349" s="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2"/>
      <c r="F350" s="2"/>
      <c r="G350" s="2"/>
      <c r="H350" s="2"/>
      <c r="I350" s="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2"/>
      <c r="F351" s="2"/>
      <c r="G351" s="2"/>
      <c r="H351" s="2"/>
      <c r="I351" s="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2"/>
      <c r="F352" s="2"/>
      <c r="G352" s="2"/>
      <c r="H352" s="2"/>
      <c r="I352" s="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2"/>
      <c r="F353" s="2"/>
      <c r="G353" s="2"/>
      <c r="H353" s="2"/>
      <c r="I353" s="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2"/>
      <c r="F354" s="2"/>
      <c r="G354" s="2"/>
      <c r="H354" s="2"/>
      <c r="I354" s="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2"/>
      <c r="F355" s="2"/>
      <c r="G355" s="2"/>
      <c r="H355" s="2"/>
      <c r="I355" s="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2"/>
      <c r="F356" s="2"/>
      <c r="G356" s="2"/>
      <c r="H356" s="2"/>
      <c r="I356" s="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2"/>
      <c r="F357" s="2"/>
      <c r="G357" s="2"/>
      <c r="H357" s="2"/>
      <c r="I357" s="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2"/>
      <c r="F358" s="2"/>
      <c r="G358" s="2"/>
      <c r="H358" s="2"/>
      <c r="I358" s="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2"/>
      <c r="F359" s="2"/>
      <c r="G359" s="2"/>
      <c r="H359" s="2"/>
      <c r="I359" s="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2"/>
      <c r="F360" s="2"/>
      <c r="G360" s="2"/>
      <c r="H360" s="2"/>
      <c r="I360" s="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2"/>
      <c r="F361" s="2"/>
      <c r="G361" s="2"/>
      <c r="H361" s="2"/>
      <c r="I361" s="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2"/>
      <c r="F362" s="2"/>
      <c r="G362" s="2"/>
      <c r="H362" s="2"/>
      <c r="I362" s="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2"/>
      <c r="F363" s="2"/>
      <c r="G363" s="2"/>
      <c r="H363" s="2"/>
      <c r="I363" s="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2"/>
      <c r="F364" s="2"/>
      <c r="G364" s="2"/>
      <c r="H364" s="2"/>
      <c r="I364" s="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2"/>
      <c r="F365" s="2"/>
      <c r="G365" s="2"/>
      <c r="H365" s="2"/>
      <c r="I365" s="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2"/>
      <c r="F366" s="2"/>
      <c r="G366" s="2"/>
      <c r="H366" s="2"/>
      <c r="I366" s="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2"/>
      <c r="F367" s="2"/>
      <c r="G367" s="2"/>
      <c r="H367" s="2"/>
      <c r="I367" s="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2"/>
      <c r="F368" s="2"/>
      <c r="G368" s="2"/>
      <c r="H368" s="2"/>
      <c r="I368" s="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2"/>
      <c r="F369" s="2"/>
      <c r="G369" s="2"/>
      <c r="H369" s="2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2"/>
      <c r="F370" s="2"/>
      <c r="G370" s="2"/>
      <c r="H370" s="2"/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2"/>
      <c r="F371" s="2"/>
      <c r="G371" s="2"/>
      <c r="H371" s="2"/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2"/>
      <c r="F372" s="2"/>
      <c r="G372" s="2"/>
      <c r="H372" s="2"/>
      <c r="I372" s="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2"/>
      <c r="F373" s="2"/>
      <c r="G373" s="2"/>
      <c r="H373" s="2"/>
      <c r="I373" s="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2"/>
      <c r="F374" s="2"/>
      <c r="G374" s="2"/>
      <c r="H374" s="2"/>
      <c r="I374" s="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2"/>
      <c r="F375" s="2"/>
      <c r="G375" s="2"/>
      <c r="H375" s="2"/>
      <c r="I375" s="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2"/>
      <c r="F376" s="2"/>
      <c r="G376" s="2"/>
      <c r="H376" s="2"/>
      <c r="I376" s="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2"/>
      <c r="F377" s="2"/>
      <c r="G377" s="2"/>
      <c r="H377" s="2"/>
      <c r="I377" s="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2"/>
      <c r="F378" s="2"/>
      <c r="G378" s="2"/>
      <c r="H378" s="2"/>
      <c r="I378" s="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2"/>
      <c r="F379" s="2"/>
      <c r="G379" s="2"/>
      <c r="H379" s="2"/>
      <c r="I379" s="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2"/>
      <c r="F380" s="2"/>
      <c r="G380" s="2"/>
      <c r="H380" s="2"/>
      <c r="I380" s="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2"/>
      <c r="F381" s="2"/>
      <c r="G381" s="2"/>
      <c r="H381" s="2"/>
      <c r="I381" s="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2"/>
      <c r="F382" s="2"/>
      <c r="G382" s="2"/>
      <c r="H382" s="2"/>
      <c r="I382" s="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2"/>
      <c r="F383" s="2"/>
      <c r="G383" s="2"/>
      <c r="H383" s="2"/>
      <c r="I383" s="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2"/>
      <c r="F384" s="2"/>
      <c r="G384" s="2"/>
      <c r="H384" s="2"/>
      <c r="I384" s="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2"/>
      <c r="F385" s="2"/>
      <c r="G385" s="2"/>
      <c r="H385" s="2"/>
      <c r="I385" s="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2"/>
      <c r="F386" s="2"/>
      <c r="G386" s="2"/>
      <c r="H386" s="2"/>
      <c r="I386" s="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2"/>
      <c r="F387" s="2"/>
      <c r="G387" s="2"/>
      <c r="H387" s="2"/>
      <c r="I387" s="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2"/>
      <c r="F388" s="2"/>
      <c r="G388" s="2"/>
      <c r="H388" s="2"/>
      <c r="I388" s="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2"/>
      <c r="F389" s="2"/>
      <c r="G389" s="2"/>
      <c r="H389" s="2"/>
      <c r="I389" s="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2"/>
      <c r="F390" s="2"/>
      <c r="G390" s="2"/>
      <c r="H390" s="2"/>
      <c r="I390" s="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2"/>
      <c r="F391" s="2"/>
      <c r="G391" s="2"/>
      <c r="H391" s="2"/>
      <c r="I391" s="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2"/>
      <c r="F392" s="2"/>
      <c r="G392" s="2"/>
      <c r="H392" s="2"/>
      <c r="I392" s="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2"/>
      <c r="F393" s="2"/>
      <c r="G393" s="2"/>
      <c r="H393" s="2"/>
      <c r="I393" s="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2"/>
      <c r="F394" s="2"/>
      <c r="G394" s="2"/>
      <c r="H394" s="2"/>
      <c r="I394" s="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2"/>
      <c r="F395" s="2"/>
      <c r="G395" s="2"/>
      <c r="H395" s="2"/>
      <c r="I395" s="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2"/>
      <c r="F396" s="2"/>
      <c r="G396" s="2"/>
      <c r="H396" s="2"/>
      <c r="I396" s="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2"/>
      <c r="F397" s="2"/>
      <c r="G397" s="2"/>
      <c r="H397" s="2"/>
      <c r="I397" s="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2"/>
      <c r="F398" s="2"/>
      <c r="G398" s="2"/>
      <c r="H398" s="2"/>
      <c r="I398" s="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2"/>
      <c r="F399" s="2"/>
      <c r="G399" s="2"/>
      <c r="H399" s="2"/>
      <c r="I399" s="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2"/>
      <c r="F400" s="2"/>
      <c r="G400" s="2"/>
      <c r="H400" s="2"/>
      <c r="I400" s="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2"/>
      <c r="F401" s="2"/>
      <c r="G401" s="2"/>
      <c r="H401" s="2"/>
      <c r="I401" s="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2"/>
      <c r="F402" s="2"/>
      <c r="G402" s="2"/>
      <c r="H402" s="2"/>
      <c r="I402" s="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2"/>
      <c r="F403" s="2"/>
      <c r="G403" s="2"/>
      <c r="H403" s="2"/>
      <c r="I403" s="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2"/>
      <c r="F404" s="2"/>
      <c r="G404" s="2"/>
      <c r="H404" s="2"/>
      <c r="I404" s="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2"/>
      <c r="F405" s="2"/>
      <c r="G405" s="2"/>
      <c r="H405" s="2"/>
      <c r="I405" s="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2"/>
      <c r="F406" s="2"/>
      <c r="G406" s="2"/>
      <c r="H406" s="2"/>
      <c r="I406" s="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2"/>
      <c r="F407" s="2"/>
      <c r="G407" s="2"/>
      <c r="H407" s="2"/>
      <c r="I407" s="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2"/>
      <c r="F408" s="2"/>
      <c r="G408" s="2"/>
      <c r="H408" s="2"/>
      <c r="I408" s="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2"/>
      <c r="F409" s="2"/>
      <c r="G409" s="2"/>
      <c r="H409" s="2"/>
      <c r="I409" s="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2"/>
      <c r="F410" s="2"/>
      <c r="G410" s="2"/>
      <c r="H410" s="2"/>
      <c r="I410" s="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2"/>
      <c r="F411" s="2"/>
      <c r="G411" s="2"/>
      <c r="H411" s="2"/>
      <c r="I411" s="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2"/>
      <c r="F412" s="2"/>
      <c r="G412" s="2"/>
      <c r="H412" s="2"/>
      <c r="I412" s="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2"/>
      <c r="F413" s="2"/>
      <c r="G413" s="2"/>
      <c r="H413" s="2"/>
      <c r="I413" s="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2"/>
      <c r="F414" s="2"/>
      <c r="G414" s="2"/>
      <c r="H414" s="2"/>
      <c r="I414" s="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2"/>
      <c r="F415" s="2"/>
      <c r="G415" s="2"/>
      <c r="H415" s="2"/>
      <c r="I415" s="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2"/>
      <c r="F416" s="2"/>
      <c r="G416" s="2"/>
      <c r="H416" s="2"/>
      <c r="I416" s="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2"/>
      <c r="F417" s="2"/>
      <c r="G417" s="2"/>
      <c r="H417" s="2"/>
      <c r="I417" s="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2"/>
      <c r="F418" s="2"/>
      <c r="G418" s="2"/>
      <c r="H418" s="2"/>
      <c r="I418" s="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2"/>
      <c r="F419" s="2"/>
      <c r="G419" s="2"/>
      <c r="H419" s="2"/>
      <c r="I419" s="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2"/>
      <c r="F420" s="2"/>
      <c r="G420" s="2"/>
      <c r="H420" s="2"/>
      <c r="I420" s="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2"/>
      <c r="F421" s="2"/>
      <c r="G421" s="2"/>
      <c r="H421" s="2"/>
      <c r="I421" s="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2"/>
      <c r="F422" s="2"/>
      <c r="G422" s="2"/>
      <c r="H422" s="2"/>
      <c r="I422" s="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2"/>
      <c r="F423" s="2"/>
      <c r="G423" s="2"/>
      <c r="H423" s="2"/>
      <c r="I423" s="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2"/>
      <c r="F424" s="2"/>
      <c r="G424" s="2"/>
      <c r="H424" s="2"/>
      <c r="I424" s="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2"/>
      <c r="F425" s="2"/>
      <c r="G425" s="2"/>
      <c r="H425" s="2"/>
      <c r="I425" s="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2"/>
      <c r="F426" s="2"/>
      <c r="G426" s="2"/>
      <c r="H426" s="2"/>
      <c r="I426" s="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2"/>
      <c r="F427" s="2"/>
      <c r="G427" s="2"/>
      <c r="H427" s="2"/>
      <c r="I427" s="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2"/>
      <c r="F428" s="2"/>
      <c r="G428" s="2"/>
      <c r="H428" s="2"/>
      <c r="I428" s="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2"/>
      <c r="F429" s="2"/>
      <c r="G429" s="2"/>
      <c r="H429" s="2"/>
      <c r="I429" s="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2"/>
      <c r="F430" s="2"/>
      <c r="G430" s="2"/>
      <c r="H430" s="2"/>
      <c r="I430" s="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2"/>
      <c r="F431" s="2"/>
      <c r="G431" s="2"/>
      <c r="H431" s="2"/>
      <c r="I431" s="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2"/>
      <c r="F432" s="2"/>
      <c r="G432" s="2"/>
      <c r="H432" s="2"/>
      <c r="I432" s="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2"/>
      <c r="F433" s="2"/>
      <c r="G433" s="2"/>
      <c r="H433" s="2"/>
      <c r="I433" s="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2"/>
      <c r="F434" s="2"/>
      <c r="G434" s="2"/>
      <c r="H434" s="2"/>
      <c r="I434" s="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2"/>
      <c r="F435" s="2"/>
      <c r="G435" s="2"/>
      <c r="H435" s="2"/>
      <c r="I435" s="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2"/>
      <c r="F436" s="2"/>
      <c r="G436" s="2"/>
      <c r="H436" s="2"/>
      <c r="I436" s="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2"/>
      <c r="F437" s="2"/>
      <c r="G437" s="2"/>
      <c r="H437" s="2"/>
      <c r="I437" s="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2"/>
      <c r="F438" s="2"/>
      <c r="G438" s="2"/>
      <c r="H438" s="2"/>
      <c r="I438" s="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2"/>
      <c r="F439" s="2"/>
      <c r="G439" s="2"/>
      <c r="H439" s="2"/>
      <c r="I439" s="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2"/>
      <c r="F440" s="2"/>
      <c r="G440" s="2"/>
      <c r="H440" s="2"/>
      <c r="I440" s="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2"/>
      <c r="F441" s="2"/>
      <c r="G441" s="2"/>
      <c r="H441" s="2"/>
      <c r="I441" s="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2"/>
      <c r="F442" s="2"/>
      <c r="G442" s="2"/>
      <c r="H442" s="2"/>
      <c r="I442" s="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2"/>
      <c r="F443" s="2"/>
      <c r="G443" s="2"/>
      <c r="H443" s="2"/>
      <c r="I443" s="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2"/>
      <c r="F444" s="2"/>
      <c r="G444" s="2"/>
      <c r="H444" s="2"/>
      <c r="I444" s="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2"/>
      <c r="F445" s="2"/>
      <c r="G445" s="2"/>
      <c r="H445" s="2"/>
      <c r="I445" s="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2"/>
      <c r="F446" s="2"/>
      <c r="G446" s="2"/>
      <c r="H446" s="2"/>
      <c r="I446" s="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2"/>
      <c r="F447" s="2"/>
      <c r="G447" s="2"/>
      <c r="H447" s="2"/>
      <c r="I447" s="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2"/>
      <c r="F448" s="2"/>
      <c r="G448" s="2"/>
      <c r="H448" s="2"/>
      <c r="I448" s="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2"/>
      <c r="F449" s="2"/>
      <c r="G449" s="2"/>
      <c r="H449" s="2"/>
      <c r="I449" s="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2"/>
      <c r="F450" s="2"/>
      <c r="G450" s="2"/>
      <c r="H450" s="2"/>
      <c r="I450" s="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2"/>
      <c r="F451" s="2"/>
      <c r="G451" s="2"/>
      <c r="H451" s="2"/>
      <c r="I451" s="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2"/>
      <c r="F452" s="2"/>
      <c r="G452" s="2"/>
      <c r="H452" s="2"/>
      <c r="I452" s="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2"/>
      <c r="F453" s="2"/>
      <c r="G453" s="2"/>
      <c r="H453" s="2"/>
      <c r="I453" s="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2"/>
      <c r="F454" s="2"/>
      <c r="G454" s="2"/>
      <c r="H454" s="2"/>
      <c r="I454" s="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2"/>
      <c r="F455" s="2"/>
      <c r="G455" s="2"/>
      <c r="H455" s="2"/>
      <c r="I455" s="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2"/>
      <c r="F456" s="2"/>
      <c r="G456" s="2"/>
      <c r="H456" s="2"/>
      <c r="I456" s="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2"/>
      <c r="F457" s="2"/>
      <c r="G457" s="2"/>
      <c r="H457" s="2"/>
      <c r="I457" s="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2"/>
      <c r="F458" s="2"/>
      <c r="G458" s="2"/>
      <c r="H458" s="2"/>
      <c r="I458" s="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2"/>
      <c r="F459" s="2"/>
      <c r="G459" s="2"/>
      <c r="H459" s="2"/>
      <c r="I459" s="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2"/>
      <c r="F460" s="2"/>
      <c r="G460" s="2"/>
      <c r="H460" s="2"/>
      <c r="I460" s="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2"/>
      <c r="F461" s="2"/>
      <c r="G461" s="2"/>
      <c r="H461" s="2"/>
      <c r="I461" s="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2"/>
      <c r="F462" s="2"/>
      <c r="G462" s="2"/>
      <c r="H462" s="2"/>
      <c r="I462" s="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2"/>
      <c r="F463" s="2"/>
      <c r="G463" s="2"/>
      <c r="H463" s="2"/>
      <c r="I463" s="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2"/>
      <c r="F464" s="2"/>
      <c r="G464" s="2"/>
      <c r="H464" s="2"/>
      <c r="I464" s="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2"/>
      <c r="F465" s="2"/>
      <c r="G465" s="2"/>
      <c r="H465" s="2"/>
      <c r="I465" s="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2"/>
      <c r="F466" s="2"/>
      <c r="G466" s="2"/>
      <c r="H466" s="2"/>
      <c r="I466" s="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2"/>
      <c r="F467" s="2"/>
      <c r="G467" s="2"/>
      <c r="H467" s="2"/>
      <c r="I467" s="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2"/>
      <c r="F468" s="2"/>
      <c r="G468" s="2"/>
      <c r="H468" s="2"/>
      <c r="I468" s="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2"/>
      <c r="F469" s="2"/>
      <c r="G469" s="2"/>
      <c r="H469" s="2"/>
      <c r="I469" s="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2"/>
      <c r="F470" s="2"/>
      <c r="G470" s="2"/>
      <c r="H470" s="2"/>
      <c r="I470" s="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2"/>
      <c r="F471" s="2"/>
      <c r="G471" s="2"/>
      <c r="H471" s="2"/>
      <c r="I471" s="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2"/>
      <c r="F472" s="2"/>
      <c r="G472" s="2"/>
      <c r="H472" s="2"/>
      <c r="I472" s="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2"/>
      <c r="F473" s="2"/>
      <c r="G473" s="2"/>
      <c r="H473" s="2"/>
      <c r="I473" s="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2"/>
      <c r="F474" s="2"/>
      <c r="G474" s="2"/>
      <c r="H474" s="2"/>
      <c r="I474" s="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2"/>
      <c r="F475" s="2"/>
      <c r="G475" s="2"/>
      <c r="H475" s="2"/>
      <c r="I475" s="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2"/>
      <c r="F476" s="2"/>
      <c r="G476" s="2"/>
      <c r="H476" s="2"/>
      <c r="I476" s="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2"/>
      <c r="F477" s="2"/>
      <c r="G477" s="2"/>
      <c r="H477" s="2"/>
      <c r="I477" s="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2"/>
      <c r="F478" s="2"/>
      <c r="G478" s="2"/>
      <c r="H478" s="2"/>
      <c r="I478" s="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2"/>
      <c r="F479" s="2"/>
      <c r="G479" s="2"/>
      <c r="H479" s="2"/>
      <c r="I479" s="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2"/>
      <c r="F480" s="2"/>
      <c r="G480" s="2"/>
      <c r="H480" s="2"/>
      <c r="I480" s="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2"/>
      <c r="F481" s="2"/>
      <c r="G481" s="2"/>
      <c r="H481" s="2"/>
      <c r="I481" s="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2"/>
      <c r="F482" s="2"/>
      <c r="G482" s="2"/>
      <c r="H482" s="2"/>
      <c r="I482" s="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2"/>
      <c r="F483" s="2"/>
      <c r="G483" s="2"/>
      <c r="H483" s="2"/>
      <c r="I483" s="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2"/>
      <c r="F484" s="2"/>
      <c r="G484" s="2"/>
      <c r="H484" s="2"/>
      <c r="I484" s="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2"/>
      <c r="F485" s="2"/>
      <c r="G485" s="2"/>
      <c r="H485" s="2"/>
      <c r="I485" s="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2"/>
      <c r="F486" s="2"/>
      <c r="G486" s="2"/>
      <c r="H486" s="2"/>
      <c r="I486" s="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2"/>
      <c r="F487" s="2"/>
      <c r="G487" s="2"/>
      <c r="H487" s="2"/>
      <c r="I487" s="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2"/>
      <c r="F488" s="2"/>
      <c r="G488" s="2"/>
      <c r="H488" s="2"/>
      <c r="I488" s="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2"/>
      <c r="F489" s="2"/>
      <c r="G489" s="2"/>
      <c r="H489" s="2"/>
      <c r="I489" s="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2"/>
      <c r="F490" s="2"/>
      <c r="G490" s="2"/>
      <c r="H490" s="2"/>
      <c r="I490" s="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2"/>
      <c r="F491" s="2"/>
      <c r="G491" s="2"/>
      <c r="H491" s="2"/>
      <c r="I491" s="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2"/>
      <c r="F492" s="2"/>
      <c r="G492" s="2"/>
      <c r="H492" s="2"/>
      <c r="I492" s="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2"/>
      <c r="F493" s="2"/>
      <c r="G493" s="2"/>
      <c r="H493" s="2"/>
      <c r="I493" s="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2"/>
      <c r="F494" s="2"/>
      <c r="G494" s="2"/>
      <c r="H494" s="2"/>
      <c r="I494" s="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2"/>
      <c r="F495" s="2"/>
      <c r="G495" s="2"/>
      <c r="H495" s="2"/>
      <c r="I495" s="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2"/>
      <c r="F496" s="2"/>
      <c r="G496" s="2"/>
      <c r="H496" s="2"/>
      <c r="I496" s="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2"/>
      <c r="F497" s="2"/>
      <c r="G497" s="2"/>
      <c r="H497" s="2"/>
      <c r="I497" s="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2"/>
      <c r="F498" s="2"/>
      <c r="G498" s="2"/>
      <c r="H498" s="2"/>
      <c r="I498" s="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2"/>
      <c r="F499" s="2"/>
      <c r="G499" s="2"/>
      <c r="H499" s="2"/>
      <c r="I499" s="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2"/>
      <c r="F500" s="2"/>
      <c r="G500" s="2"/>
      <c r="H500" s="2"/>
      <c r="I500" s="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2"/>
      <c r="F501" s="2"/>
      <c r="G501" s="2"/>
      <c r="H501" s="2"/>
      <c r="I501" s="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2"/>
      <c r="F502" s="2"/>
      <c r="G502" s="2"/>
      <c r="H502" s="2"/>
      <c r="I502" s="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2"/>
      <c r="F503" s="2"/>
      <c r="G503" s="2"/>
      <c r="H503" s="2"/>
      <c r="I503" s="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2"/>
      <c r="F504" s="2"/>
      <c r="G504" s="2"/>
      <c r="H504" s="2"/>
      <c r="I504" s="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2"/>
      <c r="F505" s="2"/>
      <c r="G505" s="2"/>
      <c r="H505" s="2"/>
      <c r="I505" s="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2"/>
      <c r="F506" s="2"/>
      <c r="G506" s="2"/>
      <c r="H506" s="2"/>
      <c r="I506" s="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2"/>
      <c r="F507" s="2"/>
      <c r="G507" s="2"/>
      <c r="H507" s="2"/>
      <c r="I507" s="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2"/>
      <c r="F508" s="2"/>
      <c r="G508" s="2"/>
      <c r="H508" s="2"/>
      <c r="I508" s="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2"/>
      <c r="F509" s="2"/>
      <c r="G509" s="2"/>
      <c r="H509" s="2"/>
      <c r="I509" s="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2"/>
      <c r="F510" s="2"/>
      <c r="G510" s="2"/>
      <c r="H510" s="2"/>
      <c r="I510" s="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2"/>
      <c r="F511" s="2"/>
      <c r="G511" s="2"/>
      <c r="H511" s="2"/>
      <c r="I511" s="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2"/>
      <c r="F512" s="2"/>
      <c r="G512" s="2"/>
      <c r="H512" s="2"/>
      <c r="I512" s="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2"/>
      <c r="F513" s="2"/>
      <c r="G513" s="2"/>
      <c r="H513" s="2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2"/>
      <c r="F514" s="2"/>
      <c r="G514" s="2"/>
      <c r="H514" s="2"/>
      <c r="I514" s="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2"/>
      <c r="F515" s="2"/>
      <c r="G515" s="2"/>
      <c r="H515" s="2"/>
      <c r="I515" s="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2"/>
      <c r="F516" s="2"/>
      <c r="G516" s="2"/>
      <c r="H516" s="2"/>
      <c r="I516" s="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2"/>
      <c r="F517" s="2"/>
      <c r="G517" s="2"/>
      <c r="H517" s="2"/>
      <c r="I517" s="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2"/>
      <c r="F518" s="2"/>
      <c r="G518" s="2"/>
      <c r="H518" s="2"/>
      <c r="I518" s="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2"/>
      <c r="F519" s="2"/>
      <c r="G519" s="2"/>
      <c r="H519" s="2"/>
      <c r="I519" s="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2"/>
      <c r="F520" s="2"/>
      <c r="G520" s="2"/>
      <c r="H520" s="2"/>
      <c r="I520" s="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2"/>
      <c r="F521" s="2"/>
      <c r="G521" s="2"/>
      <c r="H521" s="2"/>
      <c r="I521" s="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2"/>
      <c r="F522" s="2"/>
      <c r="G522" s="2"/>
      <c r="H522" s="2"/>
      <c r="I522" s="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2"/>
      <c r="F523" s="2"/>
      <c r="G523" s="2"/>
      <c r="H523" s="2"/>
      <c r="I523" s="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2"/>
      <c r="F524" s="2"/>
      <c r="G524" s="2"/>
      <c r="H524" s="2"/>
      <c r="I524" s="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2"/>
      <c r="F525" s="2"/>
      <c r="G525" s="2"/>
      <c r="H525" s="2"/>
      <c r="I525" s="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2"/>
      <c r="F526" s="2"/>
      <c r="G526" s="2"/>
      <c r="H526" s="2"/>
      <c r="I526" s="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2"/>
      <c r="F527" s="2"/>
      <c r="G527" s="2"/>
      <c r="H527" s="2"/>
      <c r="I527" s="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2"/>
      <c r="F528" s="2"/>
      <c r="G528" s="2"/>
      <c r="H528" s="2"/>
      <c r="I528" s="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2"/>
      <c r="F529" s="2"/>
      <c r="G529" s="2"/>
      <c r="H529" s="2"/>
      <c r="I529" s="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2"/>
      <c r="F530" s="2"/>
      <c r="G530" s="2"/>
      <c r="H530" s="2"/>
      <c r="I530" s="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2"/>
      <c r="F531" s="2"/>
      <c r="G531" s="2"/>
      <c r="H531" s="2"/>
      <c r="I531" s="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2"/>
      <c r="F532" s="2"/>
      <c r="G532" s="2"/>
      <c r="H532" s="2"/>
      <c r="I532" s="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2"/>
      <c r="F533" s="2"/>
      <c r="G533" s="2"/>
      <c r="H533" s="2"/>
      <c r="I533" s="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2"/>
      <c r="F534" s="2"/>
      <c r="G534" s="2"/>
      <c r="H534" s="2"/>
      <c r="I534" s="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2"/>
      <c r="F535" s="2"/>
      <c r="G535" s="2"/>
      <c r="H535" s="2"/>
      <c r="I535" s="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2"/>
      <c r="F536" s="2"/>
      <c r="G536" s="2"/>
      <c r="H536" s="2"/>
      <c r="I536" s="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2"/>
      <c r="F537" s="2"/>
      <c r="G537" s="2"/>
      <c r="H537" s="2"/>
      <c r="I537" s="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2"/>
      <c r="F538" s="2"/>
      <c r="G538" s="2"/>
      <c r="H538" s="2"/>
      <c r="I538" s="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2"/>
      <c r="F539" s="2"/>
      <c r="G539" s="2"/>
      <c r="H539" s="2"/>
      <c r="I539" s="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2"/>
      <c r="F540" s="2"/>
      <c r="G540" s="2"/>
      <c r="H540" s="2"/>
      <c r="I540" s="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2"/>
      <c r="F541" s="2"/>
      <c r="G541" s="2"/>
      <c r="H541" s="2"/>
      <c r="I541" s="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2"/>
      <c r="F542" s="2"/>
      <c r="G542" s="2"/>
      <c r="H542" s="2"/>
      <c r="I542" s="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2"/>
      <c r="F543" s="2"/>
      <c r="G543" s="2"/>
      <c r="H543" s="2"/>
      <c r="I543" s="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2"/>
      <c r="F544" s="2"/>
      <c r="G544" s="2"/>
      <c r="H544" s="2"/>
      <c r="I544" s="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2"/>
      <c r="F545" s="2"/>
      <c r="G545" s="2"/>
      <c r="H545" s="2"/>
      <c r="I545" s="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2"/>
      <c r="F546" s="2"/>
      <c r="G546" s="2"/>
      <c r="H546" s="2"/>
      <c r="I546" s="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2"/>
      <c r="F547" s="2"/>
      <c r="G547" s="2"/>
      <c r="H547" s="2"/>
      <c r="I547" s="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2"/>
      <c r="F548" s="2"/>
      <c r="G548" s="2"/>
      <c r="H548" s="2"/>
      <c r="I548" s="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2"/>
      <c r="F549" s="2"/>
      <c r="G549" s="2"/>
      <c r="H549" s="2"/>
      <c r="I549" s="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2"/>
      <c r="F550" s="2"/>
      <c r="G550" s="2"/>
      <c r="H550" s="2"/>
      <c r="I550" s="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2"/>
      <c r="F551" s="2"/>
      <c r="G551" s="2"/>
      <c r="H551" s="2"/>
      <c r="I551" s="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2"/>
      <c r="F552" s="2"/>
      <c r="G552" s="2"/>
      <c r="H552" s="2"/>
      <c r="I552" s="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2"/>
      <c r="F553" s="2"/>
      <c r="G553" s="2"/>
      <c r="H553" s="2"/>
      <c r="I553" s="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2"/>
      <c r="F554" s="2"/>
      <c r="G554" s="2"/>
      <c r="H554" s="2"/>
      <c r="I554" s="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2"/>
      <c r="F555" s="2"/>
      <c r="G555" s="2"/>
      <c r="H555" s="2"/>
      <c r="I555" s="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2"/>
      <c r="F556" s="2"/>
      <c r="G556" s="2"/>
      <c r="H556" s="2"/>
      <c r="I556" s="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2"/>
      <c r="F557" s="2"/>
      <c r="G557" s="2"/>
      <c r="H557" s="2"/>
      <c r="I557" s="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2"/>
      <c r="F558" s="2"/>
      <c r="G558" s="2"/>
      <c r="H558" s="2"/>
      <c r="I558" s="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2"/>
      <c r="F559" s="2"/>
      <c r="G559" s="2"/>
      <c r="H559" s="2"/>
      <c r="I559" s="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2"/>
      <c r="F560" s="2"/>
      <c r="G560" s="2"/>
      <c r="H560" s="2"/>
      <c r="I560" s="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2"/>
      <c r="F561" s="2"/>
      <c r="G561" s="2"/>
      <c r="H561" s="2"/>
      <c r="I561" s="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2"/>
      <c r="F562" s="2"/>
      <c r="G562" s="2"/>
      <c r="H562" s="2"/>
      <c r="I562" s="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2"/>
      <c r="F563" s="2"/>
      <c r="G563" s="2"/>
      <c r="H563" s="2"/>
      <c r="I563" s="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2"/>
      <c r="F564" s="2"/>
      <c r="G564" s="2"/>
      <c r="H564" s="2"/>
      <c r="I564" s="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2"/>
      <c r="F565" s="2"/>
      <c r="G565" s="2"/>
      <c r="H565" s="2"/>
      <c r="I565" s="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2"/>
      <c r="F566" s="2"/>
      <c r="G566" s="2"/>
      <c r="H566" s="2"/>
      <c r="I566" s="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2"/>
      <c r="F567" s="2"/>
      <c r="G567" s="2"/>
      <c r="H567" s="2"/>
      <c r="I567" s="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2"/>
      <c r="F568" s="2"/>
      <c r="G568" s="2"/>
      <c r="H568" s="2"/>
      <c r="I568" s="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2"/>
      <c r="F569" s="2"/>
      <c r="G569" s="2"/>
      <c r="H569" s="2"/>
      <c r="I569" s="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2"/>
      <c r="F570" s="2"/>
      <c r="G570" s="2"/>
      <c r="H570" s="2"/>
      <c r="I570" s="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2"/>
      <c r="F571" s="2"/>
      <c r="G571" s="2"/>
      <c r="H571" s="2"/>
      <c r="I571" s="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2"/>
      <c r="F572" s="2"/>
      <c r="G572" s="2"/>
      <c r="H572" s="2"/>
      <c r="I572" s="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2"/>
      <c r="F573" s="2"/>
      <c r="G573" s="2"/>
      <c r="H573" s="2"/>
      <c r="I573" s="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2"/>
      <c r="F574" s="2"/>
      <c r="G574" s="2"/>
      <c r="H574" s="2"/>
      <c r="I574" s="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2"/>
      <c r="F575" s="2"/>
      <c r="G575" s="2"/>
      <c r="H575" s="2"/>
      <c r="I575" s="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2"/>
      <c r="F576" s="2"/>
      <c r="G576" s="2"/>
      <c r="H576" s="2"/>
      <c r="I576" s="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2"/>
      <c r="F577" s="2"/>
      <c r="G577" s="2"/>
      <c r="H577" s="2"/>
      <c r="I577" s="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2"/>
      <c r="F578" s="2"/>
      <c r="G578" s="2"/>
      <c r="H578" s="2"/>
      <c r="I578" s="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2"/>
      <c r="F579" s="2"/>
      <c r="G579" s="2"/>
      <c r="H579" s="2"/>
      <c r="I579" s="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2"/>
      <c r="F580" s="2"/>
      <c r="G580" s="2"/>
      <c r="H580" s="2"/>
      <c r="I580" s="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2"/>
      <c r="F581" s="2"/>
      <c r="G581" s="2"/>
      <c r="H581" s="2"/>
      <c r="I581" s="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2"/>
      <c r="F582" s="2"/>
      <c r="G582" s="2"/>
      <c r="H582" s="2"/>
      <c r="I582" s="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2"/>
      <c r="F583" s="2"/>
      <c r="G583" s="2"/>
      <c r="H583" s="2"/>
      <c r="I583" s="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2"/>
      <c r="F584" s="2"/>
      <c r="G584" s="2"/>
      <c r="H584" s="2"/>
      <c r="I584" s="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2"/>
      <c r="F585" s="2"/>
      <c r="G585" s="2"/>
      <c r="H585" s="2"/>
      <c r="I585" s="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2"/>
      <c r="F586" s="2"/>
      <c r="G586" s="2"/>
      <c r="H586" s="2"/>
      <c r="I586" s="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2"/>
      <c r="F587" s="2"/>
      <c r="G587" s="2"/>
      <c r="H587" s="2"/>
      <c r="I587" s="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2"/>
      <c r="F588" s="2"/>
      <c r="G588" s="2"/>
      <c r="H588" s="2"/>
      <c r="I588" s="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2"/>
      <c r="F589" s="2"/>
      <c r="G589" s="2"/>
      <c r="H589" s="2"/>
      <c r="I589" s="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2"/>
      <c r="F590" s="2"/>
      <c r="G590" s="2"/>
      <c r="H590" s="2"/>
      <c r="I590" s="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2"/>
      <c r="F591" s="2"/>
      <c r="G591" s="2"/>
      <c r="H591" s="2"/>
      <c r="I591" s="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2"/>
      <c r="F592" s="2"/>
      <c r="G592" s="2"/>
      <c r="H592" s="2"/>
      <c r="I592" s="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2"/>
      <c r="F593" s="2"/>
      <c r="G593" s="2"/>
      <c r="H593" s="2"/>
      <c r="I593" s="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2"/>
      <c r="F594" s="2"/>
      <c r="G594" s="2"/>
      <c r="H594" s="2"/>
      <c r="I594" s="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2"/>
      <c r="F595" s="2"/>
      <c r="G595" s="2"/>
      <c r="H595" s="2"/>
      <c r="I595" s="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2"/>
      <c r="F596" s="2"/>
      <c r="G596" s="2"/>
      <c r="H596" s="2"/>
      <c r="I596" s="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2"/>
      <c r="F597" s="2"/>
      <c r="G597" s="2"/>
      <c r="H597" s="2"/>
      <c r="I597" s="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2"/>
      <c r="F598" s="2"/>
      <c r="G598" s="2"/>
      <c r="H598" s="2"/>
      <c r="I598" s="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2"/>
      <c r="F599" s="2"/>
      <c r="G599" s="2"/>
      <c r="H599" s="2"/>
      <c r="I599" s="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2"/>
      <c r="F600" s="2"/>
      <c r="G600" s="2"/>
      <c r="H600" s="2"/>
      <c r="I600" s="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2"/>
      <c r="F601" s="2"/>
      <c r="G601" s="2"/>
      <c r="H601" s="2"/>
      <c r="I601" s="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2"/>
      <c r="F602" s="2"/>
      <c r="G602" s="2"/>
      <c r="H602" s="2"/>
      <c r="I602" s="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2"/>
      <c r="F603" s="2"/>
      <c r="G603" s="2"/>
      <c r="H603" s="2"/>
      <c r="I603" s="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2"/>
      <c r="F604" s="2"/>
      <c r="G604" s="2"/>
      <c r="H604" s="2"/>
      <c r="I604" s="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2"/>
      <c r="F605" s="2"/>
      <c r="G605" s="2"/>
      <c r="H605" s="2"/>
      <c r="I605" s="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2"/>
      <c r="F606" s="2"/>
      <c r="G606" s="2"/>
      <c r="H606" s="2"/>
      <c r="I606" s="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2"/>
      <c r="F607" s="2"/>
      <c r="G607" s="2"/>
      <c r="H607" s="2"/>
      <c r="I607" s="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2"/>
      <c r="F608" s="2"/>
      <c r="G608" s="2"/>
      <c r="H608" s="2"/>
      <c r="I608" s="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2"/>
      <c r="F609" s="2"/>
      <c r="G609" s="2"/>
      <c r="H609" s="2"/>
      <c r="I609" s="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2"/>
      <c r="F610" s="2"/>
      <c r="G610" s="2"/>
      <c r="H610" s="2"/>
      <c r="I610" s="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2"/>
      <c r="F611" s="2"/>
      <c r="G611" s="2"/>
      <c r="H611" s="2"/>
      <c r="I611" s="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2"/>
      <c r="F612" s="2"/>
      <c r="G612" s="2"/>
      <c r="H612" s="2"/>
      <c r="I612" s="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2"/>
      <c r="F613" s="2"/>
      <c r="G613" s="2"/>
      <c r="H613" s="2"/>
      <c r="I613" s="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2"/>
      <c r="F614" s="2"/>
      <c r="G614" s="2"/>
      <c r="H614" s="2"/>
      <c r="I614" s="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2"/>
      <c r="F615" s="2"/>
      <c r="G615" s="2"/>
      <c r="H615" s="2"/>
      <c r="I615" s="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2"/>
      <c r="F616" s="2"/>
      <c r="G616" s="2"/>
      <c r="H616" s="2"/>
      <c r="I616" s="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2"/>
      <c r="F617" s="2"/>
      <c r="G617" s="2"/>
      <c r="H617" s="2"/>
      <c r="I617" s="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2"/>
      <c r="F618" s="2"/>
      <c r="G618" s="2"/>
      <c r="H618" s="2"/>
      <c r="I618" s="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2"/>
      <c r="F619" s="2"/>
      <c r="G619" s="2"/>
      <c r="H619" s="2"/>
      <c r="I619" s="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2"/>
      <c r="F620" s="2"/>
      <c r="G620" s="2"/>
      <c r="H620" s="2"/>
      <c r="I620" s="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2"/>
      <c r="F621" s="2"/>
      <c r="G621" s="2"/>
      <c r="H621" s="2"/>
      <c r="I621" s="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2"/>
      <c r="F622" s="2"/>
      <c r="G622" s="2"/>
      <c r="H622" s="2"/>
      <c r="I622" s="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2"/>
      <c r="F623" s="2"/>
      <c r="G623" s="2"/>
      <c r="H623" s="2"/>
      <c r="I623" s="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2"/>
      <c r="F624" s="2"/>
      <c r="G624" s="2"/>
      <c r="H624" s="2"/>
      <c r="I624" s="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2"/>
      <c r="F625" s="2"/>
      <c r="G625" s="2"/>
      <c r="H625" s="2"/>
      <c r="I625" s="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2"/>
      <c r="F626" s="2"/>
      <c r="G626" s="2"/>
      <c r="H626" s="2"/>
      <c r="I626" s="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2"/>
      <c r="F627" s="2"/>
      <c r="G627" s="2"/>
      <c r="H627" s="2"/>
      <c r="I627" s="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2"/>
      <c r="F628" s="2"/>
      <c r="G628" s="2"/>
      <c r="H628" s="2"/>
      <c r="I628" s="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2"/>
      <c r="F629" s="2"/>
      <c r="G629" s="2"/>
      <c r="H629" s="2"/>
      <c r="I629" s="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2"/>
      <c r="F630" s="2"/>
      <c r="G630" s="2"/>
      <c r="H630" s="2"/>
      <c r="I630" s="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2"/>
      <c r="F631" s="2"/>
      <c r="G631" s="2"/>
      <c r="H631" s="2"/>
      <c r="I631" s="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2"/>
      <c r="F632" s="2"/>
      <c r="G632" s="2"/>
      <c r="H632" s="2"/>
      <c r="I632" s="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2"/>
      <c r="F633" s="2"/>
      <c r="G633" s="2"/>
      <c r="H633" s="2"/>
      <c r="I633" s="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2"/>
      <c r="F634" s="2"/>
      <c r="G634" s="2"/>
      <c r="H634" s="2"/>
      <c r="I634" s="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2"/>
      <c r="F635" s="2"/>
      <c r="G635" s="2"/>
      <c r="H635" s="2"/>
      <c r="I635" s="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2"/>
      <c r="F636" s="2"/>
      <c r="G636" s="2"/>
      <c r="H636" s="2"/>
      <c r="I636" s="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2"/>
      <c r="F637" s="2"/>
      <c r="G637" s="2"/>
      <c r="H637" s="2"/>
      <c r="I637" s="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2"/>
      <c r="F638" s="2"/>
      <c r="G638" s="2"/>
      <c r="H638" s="2"/>
      <c r="I638" s="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2"/>
      <c r="F639" s="2"/>
      <c r="G639" s="2"/>
      <c r="H639" s="2"/>
      <c r="I639" s="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2"/>
      <c r="F640" s="2"/>
      <c r="G640" s="2"/>
      <c r="H640" s="2"/>
      <c r="I640" s="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2"/>
      <c r="F641" s="2"/>
      <c r="G641" s="2"/>
      <c r="H641" s="2"/>
      <c r="I641" s="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2"/>
      <c r="F642" s="2"/>
      <c r="G642" s="2"/>
      <c r="H642" s="2"/>
      <c r="I642" s="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2"/>
      <c r="F643" s="2"/>
      <c r="G643" s="2"/>
      <c r="H643" s="2"/>
      <c r="I643" s="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2"/>
      <c r="F644" s="2"/>
      <c r="G644" s="2"/>
      <c r="H644" s="2"/>
      <c r="I644" s="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2"/>
      <c r="F645" s="2"/>
      <c r="G645" s="2"/>
      <c r="H645" s="2"/>
      <c r="I645" s="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2"/>
      <c r="F646" s="2"/>
      <c r="G646" s="2"/>
      <c r="H646" s="2"/>
      <c r="I646" s="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2"/>
      <c r="F647" s="2"/>
      <c r="G647" s="2"/>
      <c r="H647" s="2"/>
      <c r="I647" s="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2"/>
      <c r="F648" s="2"/>
      <c r="G648" s="2"/>
      <c r="H648" s="2"/>
      <c r="I648" s="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2"/>
      <c r="F649" s="2"/>
      <c r="G649" s="2"/>
      <c r="H649" s="2"/>
      <c r="I649" s="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2"/>
      <c r="F650" s="2"/>
      <c r="G650" s="2"/>
      <c r="H650" s="2"/>
      <c r="I650" s="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2"/>
      <c r="F651" s="2"/>
      <c r="G651" s="2"/>
      <c r="H651" s="2"/>
      <c r="I651" s="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2"/>
      <c r="F652" s="2"/>
      <c r="G652" s="2"/>
      <c r="H652" s="2"/>
      <c r="I652" s="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2"/>
      <c r="F653" s="2"/>
      <c r="G653" s="2"/>
      <c r="H653" s="2"/>
      <c r="I653" s="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2"/>
      <c r="F654" s="2"/>
      <c r="G654" s="2"/>
      <c r="H654" s="2"/>
      <c r="I654" s="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2"/>
      <c r="F655" s="2"/>
      <c r="G655" s="2"/>
      <c r="H655" s="2"/>
      <c r="I655" s="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2"/>
      <c r="F656" s="2"/>
      <c r="G656" s="2"/>
      <c r="H656" s="2"/>
      <c r="I656" s="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2"/>
      <c r="F657" s="2"/>
      <c r="G657" s="2"/>
      <c r="H657" s="2"/>
      <c r="I657" s="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2"/>
      <c r="F658" s="2"/>
      <c r="G658" s="2"/>
      <c r="H658" s="2"/>
      <c r="I658" s="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2"/>
      <c r="F659" s="2"/>
      <c r="G659" s="2"/>
      <c r="H659" s="2"/>
      <c r="I659" s="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2"/>
      <c r="F660" s="2"/>
      <c r="G660" s="2"/>
      <c r="H660" s="2"/>
      <c r="I660" s="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2"/>
      <c r="F661" s="2"/>
      <c r="G661" s="2"/>
      <c r="H661" s="2"/>
      <c r="I661" s="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2"/>
      <c r="F662" s="2"/>
      <c r="G662" s="2"/>
      <c r="H662" s="2"/>
      <c r="I662" s="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2"/>
      <c r="F663" s="2"/>
      <c r="G663" s="2"/>
      <c r="H663" s="2"/>
      <c r="I663" s="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2"/>
      <c r="F664" s="2"/>
      <c r="G664" s="2"/>
      <c r="H664" s="2"/>
      <c r="I664" s="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2"/>
      <c r="F665" s="2"/>
      <c r="G665" s="2"/>
      <c r="H665" s="2"/>
      <c r="I665" s="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2"/>
      <c r="F666" s="2"/>
      <c r="G666" s="2"/>
      <c r="H666" s="2"/>
      <c r="I666" s="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2"/>
      <c r="F667" s="2"/>
      <c r="G667" s="2"/>
      <c r="H667" s="2"/>
      <c r="I667" s="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2"/>
      <c r="F668" s="2"/>
      <c r="G668" s="2"/>
      <c r="H668" s="2"/>
      <c r="I668" s="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2"/>
      <c r="F669" s="2"/>
      <c r="G669" s="2"/>
      <c r="H669" s="2"/>
      <c r="I669" s="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2"/>
      <c r="F670" s="2"/>
      <c r="G670" s="2"/>
      <c r="H670" s="2"/>
      <c r="I670" s="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2"/>
      <c r="F671" s="2"/>
      <c r="G671" s="2"/>
      <c r="H671" s="2"/>
      <c r="I671" s="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2"/>
      <c r="F672" s="2"/>
      <c r="G672" s="2"/>
      <c r="H672" s="2"/>
      <c r="I672" s="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2"/>
      <c r="F673" s="2"/>
      <c r="G673" s="2"/>
      <c r="H673" s="2"/>
      <c r="I673" s="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2"/>
      <c r="F674" s="2"/>
      <c r="G674" s="2"/>
      <c r="H674" s="2"/>
      <c r="I674" s="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2"/>
      <c r="F675" s="2"/>
      <c r="G675" s="2"/>
      <c r="H675" s="2"/>
      <c r="I675" s="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2"/>
      <c r="F676" s="2"/>
      <c r="G676" s="2"/>
      <c r="H676" s="2"/>
      <c r="I676" s="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2"/>
      <c r="F677" s="2"/>
      <c r="G677" s="2"/>
      <c r="H677" s="2"/>
      <c r="I677" s="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2"/>
      <c r="F678" s="2"/>
      <c r="G678" s="2"/>
      <c r="H678" s="2"/>
      <c r="I678" s="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2"/>
      <c r="F679" s="2"/>
      <c r="G679" s="2"/>
      <c r="H679" s="2"/>
      <c r="I679" s="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2"/>
      <c r="F680" s="2"/>
      <c r="G680" s="2"/>
      <c r="H680" s="2"/>
      <c r="I680" s="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2"/>
      <c r="F681" s="2"/>
      <c r="G681" s="2"/>
      <c r="H681" s="2"/>
      <c r="I681" s="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2"/>
      <c r="F682" s="2"/>
      <c r="G682" s="2"/>
      <c r="H682" s="2"/>
      <c r="I682" s="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2"/>
      <c r="F683" s="2"/>
      <c r="G683" s="2"/>
      <c r="H683" s="2"/>
      <c r="I683" s="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2"/>
      <c r="F684" s="2"/>
      <c r="G684" s="2"/>
      <c r="H684" s="2"/>
      <c r="I684" s="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2"/>
      <c r="F685" s="2"/>
      <c r="G685" s="2"/>
      <c r="H685" s="2"/>
      <c r="I685" s="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2"/>
      <c r="F686" s="2"/>
      <c r="G686" s="2"/>
      <c r="H686" s="2"/>
      <c r="I686" s="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2"/>
      <c r="F687" s="2"/>
      <c r="G687" s="2"/>
      <c r="H687" s="2"/>
      <c r="I687" s="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2"/>
      <c r="F688" s="2"/>
      <c r="G688" s="2"/>
      <c r="H688" s="2"/>
      <c r="I688" s="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2"/>
      <c r="F689" s="2"/>
      <c r="G689" s="2"/>
      <c r="H689" s="2"/>
      <c r="I689" s="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2"/>
      <c r="F690" s="2"/>
      <c r="G690" s="2"/>
      <c r="H690" s="2"/>
      <c r="I690" s="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2"/>
      <c r="F691" s="2"/>
      <c r="G691" s="2"/>
      <c r="H691" s="2"/>
      <c r="I691" s="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2"/>
      <c r="F692" s="2"/>
      <c r="G692" s="2"/>
      <c r="H692" s="2"/>
      <c r="I692" s="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2"/>
      <c r="F693" s="2"/>
      <c r="G693" s="2"/>
      <c r="H693" s="2"/>
      <c r="I693" s="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2"/>
      <c r="F694" s="2"/>
      <c r="G694" s="2"/>
      <c r="H694" s="2"/>
      <c r="I694" s="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2"/>
      <c r="F695" s="2"/>
      <c r="G695" s="2"/>
      <c r="H695" s="2"/>
      <c r="I695" s="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2"/>
      <c r="F696" s="2"/>
      <c r="G696" s="2"/>
      <c r="H696" s="2"/>
      <c r="I696" s="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2"/>
      <c r="F697" s="2"/>
      <c r="G697" s="2"/>
      <c r="H697" s="2"/>
      <c r="I697" s="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2"/>
      <c r="F698" s="2"/>
      <c r="G698" s="2"/>
      <c r="H698" s="2"/>
      <c r="I698" s="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2"/>
      <c r="F699" s="2"/>
      <c r="G699" s="2"/>
      <c r="H699" s="2"/>
      <c r="I699" s="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2"/>
      <c r="F700" s="2"/>
      <c r="G700" s="2"/>
      <c r="H700" s="2"/>
      <c r="I700" s="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2"/>
      <c r="F701" s="2"/>
      <c r="G701" s="2"/>
      <c r="H701" s="2"/>
      <c r="I701" s="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2"/>
      <c r="F702" s="2"/>
      <c r="G702" s="2"/>
      <c r="H702" s="2"/>
      <c r="I702" s="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2"/>
      <c r="F703" s="2"/>
      <c r="G703" s="2"/>
      <c r="H703" s="2"/>
      <c r="I703" s="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2"/>
      <c r="F704" s="2"/>
      <c r="G704" s="2"/>
      <c r="H704" s="2"/>
      <c r="I704" s="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2"/>
      <c r="F705" s="2"/>
      <c r="G705" s="2"/>
      <c r="H705" s="2"/>
      <c r="I705" s="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2"/>
      <c r="F706" s="2"/>
      <c r="G706" s="2"/>
      <c r="H706" s="2"/>
      <c r="I706" s="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2"/>
      <c r="F707" s="2"/>
      <c r="G707" s="2"/>
      <c r="H707" s="2"/>
      <c r="I707" s="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2"/>
      <c r="F708" s="2"/>
      <c r="G708" s="2"/>
      <c r="H708" s="2"/>
      <c r="I708" s="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2"/>
      <c r="F709" s="2"/>
      <c r="G709" s="2"/>
      <c r="H709" s="2"/>
      <c r="I709" s="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2"/>
      <c r="F710" s="2"/>
      <c r="G710" s="2"/>
      <c r="H710" s="2"/>
      <c r="I710" s="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2"/>
      <c r="F711" s="2"/>
      <c r="G711" s="2"/>
      <c r="H711" s="2"/>
      <c r="I711" s="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2"/>
      <c r="F712" s="2"/>
      <c r="G712" s="2"/>
      <c r="H712" s="2"/>
      <c r="I712" s="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2"/>
      <c r="F713" s="2"/>
      <c r="G713" s="2"/>
      <c r="H713" s="2"/>
      <c r="I713" s="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2"/>
      <c r="F714" s="2"/>
      <c r="G714" s="2"/>
      <c r="H714" s="2"/>
      <c r="I714" s="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2"/>
      <c r="F715" s="2"/>
      <c r="G715" s="2"/>
      <c r="H715" s="2"/>
      <c r="I715" s="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2"/>
      <c r="F716" s="2"/>
      <c r="G716" s="2"/>
      <c r="H716" s="2"/>
      <c r="I716" s="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2"/>
      <c r="F717" s="2"/>
      <c r="G717" s="2"/>
      <c r="H717" s="2"/>
      <c r="I717" s="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2"/>
      <c r="F718" s="2"/>
      <c r="G718" s="2"/>
      <c r="H718" s="2"/>
      <c r="I718" s="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2"/>
      <c r="F719" s="2"/>
      <c r="G719" s="2"/>
      <c r="H719" s="2"/>
      <c r="I719" s="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2"/>
      <c r="F720" s="2"/>
      <c r="G720" s="2"/>
      <c r="H720" s="2"/>
      <c r="I720" s="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2"/>
      <c r="F721" s="2"/>
      <c r="G721" s="2"/>
      <c r="H721" s="2"/>
      <c r="I721" s="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2"/>
      <c r="F722" s="2"/>
      <c r="G722" s="2"/>
      <c r="H722" s="2"/>
      <c r="I722" s="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2"/>
      <c r="F723" s="2"/>
      <c r="G723" s="2"/>
      <c r="H723" s="2"/>
      <c r="I723" s="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2"/>
      <c r="F724" s="2"/>
      <c r="G724" s="2"/>
      <c r="H724" s="2"/>
      <c r="I724" s="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2"/>
      <c r="F725" s="2"/>
      <c r="G725" s="2"/>
      <c r="H725" s="2"/>
      <c r="I725" s="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2"/>
      <c r="F726" s="2"/>
      <c r="G726" s="2"/>
      <c r="H726" s="2"/>
      <c r="I726" s="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2"/>
      <c r="F727" s="2"/>
      <c r="G727" s="2"/>
      <c r="H727" s="2"/>
      <c r="I727" s="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2"/>
      <c r="F728" s="2"/>
      <c r="G728" s="2"/>
      <c r="H728" s="2"/>
      <c r="I728" s="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2"/>
      <c r="F729" s="2"/>
      <c r="G729" s="2"/>
      <c r="H729" s="2"/>
      <c r="I729" s="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2"/>
      <c r="F730" s="2"/>
      <c r="G730" s="2"/>
      <c r="H730" s="2"/>
      <c r="I730" s="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2"/>
      <c r="F731" s="2"/>
      <c r="G731" s="2"/>
      <c r="H731" s="2"/>
      <c r="I731" s="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2"/>
      <c r="F732" s="2"/>
      <c r="G732" s="2"/>
      <c r="H732" s="2"/>
      <c r="I732" s="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2"/>
      <c r="F733" s="2"/>
      <c r="G733" s="2"/>
      <c r="H733" s="2"/>
      <c r="I733" s="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2"/>
      <c r="F734" s="2"/>
      <c r="G734" s="2"/>
      <c r="H734" s="2"/>
      <c r="I734" s="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2"/>
      <c r="F735" s="2"/>
      <c r="G735" s="2"/>
      <c r="H735" s="2"/>
      <c r="I735" s="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2"/>
      <c r="F736" s="2"/>
      <c r="G736" s="2"/>
      <c r="H736" s="2"/>
      <c r="I736" s="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2"/>
      <c r="F737" s="2"/>
      <c r="G737" s="2"/>
      <c r="H737" s="2"/>
      <c r="I737" s="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2"/>
      <c r="F738" s="2"/>
      <c r="G738" s="2"/>
      <c r="H738" s="2"/>
      <c r="I738" s="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2"/>
      <c r="F739" s="2"/>
      <c r="G739" s="2"/>
      <c r="H739" s="2"/>
      <c r="I739" s="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2"/>
      <c r="F740" s="2"/>
      <c r="G740" s="2"/>
      <c r="H740" s="2"/>
      <c r="I740" s="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2"/>
      <c r="F741" s="2"/>
      <c r="G741" s="2"/>
      <c r="H741" s="2"/>
      <c r="I741" s="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2"/>
      <c r="F742" s="2"/>
      <c r="G742" s="2"/>
      <c r="H742" s="2"/>
      <c r="I742" s="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2"/>
      <c r="F743" s="2"/>
      <c r="G743" s="2"/>
      <c r="H743" s="2"/>
      <c r="I743" s="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2"/>
      <c r="F744" s="2"/>
      <c r="G744" s="2"/>
      <c r="H744" s="2"/>
      <c r="I744" s="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2"/>
      <c r="F745" s="2"/>
      <c r="G745" s="2"/>
      <c r="H745" s="2"/>
      <c r="I745" s="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2"/>
      <c r="F746" s="2"/>
      <c r="G746" s="2"/>
      <c r="H746" s="2"/>
      <c r="I746" s="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2"/>
      <c r="F747" s="2"/>
      <c r="G747" s="2"/>
      <c r="H747" s="2"/>
      <c r="I747" s="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2"/>
      <c r="F748" s="2"/>
      <c r="G748" s="2"/>
      <c r="H748" s="2"/>
      <c r="I748" s="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2"/>
      <c r="F749" s="2"/>
      <c r="G749" s="2"/>
      <c r="H749" s="2"/>
      <c r="I749" s="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2"/>
      <c r="F750" s="2"/>
      <c r="G750" s="2"/>
      <c r="H750" s="2"/>
      <c r="I750" s="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2"/>
      <c r="F751" s="2"/>
      <c r="G751" s="2"/>
      <c r="H751" s="2"/>
      <c r="I751" s="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2"/>
      <c r="F752" s="2"/>
      <c r="G752" s="2"/>
      <c r="H752" s="2"/>
      <c r="I752" s="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2"/>
      <c r="F753" s="2"/>
      <c r="G753" s="2"/>
      <c r="H753" s="2"/>
      <c r="I753" s="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2"/>
      <c r="F754" s="2"/>
      <c r="G754" s="2"/>
      <c r="H754" s="2"/>
      <c r="I754" s="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2"/>
      <c r="F755" s="2"/>
      <c r="G755" s="2"/>
      <c r="H755" s="2"/>
      <c r="I755" s="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2"/>
      <c r="F756" s="2"/>
      <c r="G756" s="2"/>
      <c r="H756" s="2"/>
      <c r="I756" s="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2"/>
      <c r="F757" s="2"/>
      <c r="G757" s="2"/>
      <c r="H757" s="2"/>
      <c r="I757" s="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2"/>
      <c r="F758" s="2"/>
      <c r="G758" s="2"/>
      <c r="H758" s="2"/>
      <c r="I758" s="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2"/>
      <c r="F759" s="2"/>
      <c r="G759" s="2"/>
      <c r="H759" s="2"/>
      <c r="I759" s="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2"/>
      <c r="F760" s="2"/>
      <c r="G760" s="2"/>
      <c r="H760" s="2"/>
      <c r="I760" s="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2"/>
      <c r="F761" s="2"/>
      <c r="G761" s="2"/>
      <c r="H761" s="2"/>
      <c r="I761" s="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2"/>
      <c r="F762" s="2"/>
      <c r="G762" s="2"/>
      <c r="H762" s="2"/>
      <c r="I762" s="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2"/>
      <c r="F763" s="2"/>
      <c r="G763" s="2"/>
      <c r="H763" s="2"/>
      <c r="I763" s="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2"/>
      <c r="F764" s="2"/>
      <c r="G764" s="2"/>
      <c r="H764" s="2"/>
      <c r="I764" s="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2"/>
      <c r="F765" s="2"/>
      <c r="G765" s="2"/>
      <c r="H765" s="2"/>
      <c r="I765" s="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2"/>
      <c r="F766" s="2"/>
      <c r="G766" s="2"/>
      <c r="H766" s="2"/>
      <c r="I766" s="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2"/>
      <c r="F767" s="2"/>
      <c r="G767" s="2"/>
      <c r="H767" s="2"/>
      <c r="I767" s="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2"/>
      <c r="F768" s="2"/>
      <c r="G768" s="2"/>
      <c r="H768" s="2"/>
      <c r="I768" s="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2"/>
      <c r="F769" s="2"/>
      <c r="G769" s="2"/>
      <c r="H769" s="2"/>
      <c r="I769" s="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2"/>
      <c r="F770" s="2"/>
      <c r="G770" s="2"/>
      <c r="H770" s="2"/>
      <c r="I770" s="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2"/>
      <c r="F771" s="2"/>
      <c r="G771" s="2"/>
      <c r="H771" s="2"/>
      <c r="I771" s="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2"/>
      <c r="F772" s="2"/>
      <c r="G772" s="2"/>
      <c r="H772" s="2"/>
      <c r="I772" s="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2"/>
      <c r="F773" s="2"/>
      <c r="G773" s="2"/>
      <c r="H773" s="2"/>
      <c r="I773" s="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2"/>
      <c r="F774" s="2"/>
      <c r="G774" s="2"/>
      <c r="H774" s="2"/>
      <c r="I774" s="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2"/>
      <c r="F775" s="2"/>
      <c r="G775" s="2"/>
      <c r="H775" s="2"/>
      <c r="I775" s="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2"/>
      <c r="F776" s="2"/>
      <c r="G776" s="2"/>
      <c r="H776" s="2"/>
      <c r="I776" s="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2"/>
      <c r="F777" s="2"/>
      <c r="G777" s="2"/>
      <c r="H777" s="2"/>
      <c r="I777" s="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2"/>
      <c r="F778" s="2"/>
      <c r="G778" s="2"/>
      <c r="H778" s="2"/>
      <c r="I778" s="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2"/>
      <c r="F779" s="2"/>
      <c r="G779" s="2"/>
      <c r="H779" s="2"/>
      <c r="I779" s="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2"/>
      <c r="F780" s="2"/>
      <c r="G780" s="2"/>
      <c r="H780" s="2"/>
      <c r="I780" s="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2"/>
      <c r="F781" s="2"/>
      <c r="G781" s="2"/>
      <c r="H781" s="2"/>
      <c r="I781" s="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2"/>
      <c r="F782" s="2"/>
      <c r="G782" s="2"/>
      <c r="H782" s="2"/>
      <c r="I782" s="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2"/>
      <c r="F783" s="2"/>
      <c r="G783" s="2"/>
      <c r="H783" s="2"/>
      <c r="I783" s="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2"/>
      <c r="F784" s="2"/>
      <c r="G784" s="2"/>
      <c r="H784" s="2"/>
      <c r="I784" s="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2"/>
      <c r="F785" s="2"/>
      <c r="G785" s="2"/>
      <c r="H785" s="2"/>
      <c r="I785" s="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2"/>
      <c r="F786" s="2"/>
      <c r="G786" s="2"/>
      <c r="H786" s="2"/>
      <c r="I786" s="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2"/>
      <c r="F787" s="2"/>
      <c r="G787" s="2"/>
      <c r="H787" s="2"/>
      <c r="I787" s="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2"/>
      <c r="F788" s="2"/>
      <c r="G788" s="2"/>
      <c r="H788" s="2"/>
      <c r="I788" s="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2"/>
      <c r="F789" s="2"/>
      <c r="G789" s="2"/>
      <c r="H789" s="2"/>
      <c r="I789" s="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2"/>
      <c r="F790" s="2"/>
      <c r="G790" s="2"/>
      <c r="H790" s="2"/>
      <c r="I790" s="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2"/>
      <c r="F791" s="2"/>
      <c r="G791" s="2"/>
      <c r="H791" s="2"/>
      <c r="I791" s="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2"/>
      <c r="F792" s="2"/>
      <c r="G792" s="2"/>
      <c r="H792" s="2"/>
      <c r="I792" s="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2"/>
      <c r="F793" s="2"/>
      <c r="G793" s="2"/>
      <c r="H793" s="2"/>
      <c r="I793" s="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2"/>
      <c r="F794" s="2"/>
      <c r="G794" s="2"/>
      <c r="H794" s="2"/>
      <c r="I794" s="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2"/>
      <c r="F795" s="2"/>
      <c r="G795" s="2"/>
      <c r="H795" s="2"/>
      <c r="I795" s="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2"/>
      <c r="F796" s="2"/>
      <c r="G796" s="2"/>
      <c r="H796" s="2"/>
      <c r="I796" s="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2"/>
      <c r="F797" s="2"/>
      <c r="G797" s="2"/>
      <c r="H797" s="2"/>
      <c r="I797" s="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2"/>
      <c r="F798" s="2"/>
      <c r="G798" s="2"/>
      <c r="H798" s="2"/>
      <c r="I798" s="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2"/>
      <c r="F799" s="2"/>
      <c r="G799" s="2"/>
      <c r="H799" s="2"/>
      <c r="I799" s="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2"/>
      <c r="F800" s="2"/>
      <c r="G800" s="2"/>
      <c r="H800" s="2"/>
      <c r="I800" s="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2"/>
      <c r="F801" s="2"/>
      <c r="G801" s="2"/>
      <c r="H801" s="2"/>
      <c r="I801" s="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2"/>
      <c r="F802" s="2"/>
      <c r="G802" s="2"/>
      <c r="H802" s="2"/>
      <c r="I802" s="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2"/>
      <c r="F803" s="2"/>
      <c r="G803" s="2"/>
      <c r="H803" s="2"/>
      <c r="I803" s="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2"/>
      <c r="F804" s="2"/>
      <c r="G804" s="2"/>
      <c r="H804" s="2"/>
      <c r="I804" s="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2"/>
      <c r="F805" s="2"/>
      <c r="G805" s="2"/>
      <c r="H805" s="2"/>
      <c r="I805" s="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2"/>
      <c r="F806" s="2"/>
      <c r="G806" s="2"/>
      <c r="H806" s="2"/>
      <c r="I806" s="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2"/>
      <c r="F807" s="2"/>
      <c r="G807" s="2"/>
      <c r="H807" s="2"/>
      <c r="I807" s="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2"/>
      <c r="F808" s="2"/>
      <c r="G808" s="2"/>
      <c r="H808" s="2"/>
      <c r="I808" s="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2"/>
      <c r="F809" s="2"/>
      <c r="G809" s="2"/>
      <c r="H809" s="2"/>
      <c r="I809" s="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2"/>
      <c r="F810" s="2"/>
      <c r="G810" s="2"/>
      <c r="H810" s="2"/>
      <c r="I810" s="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2"/>
      <c r="F811" s="2"/>
      <c r="G811" s="2"/>
      <c r="H811" s="2"/>
      <c r="I811" s="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2"/>
      <c r="F812" s="2"/>
      <c r="G812" s="2"/>
      <c r="H812" s="2"/>
      <c r="I812" s="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2"/>
      <c r="F813" s="2"/>
      <c r="G813" s="2"/>
      <c r="H813" s="2"/>
      <c r="I813" s="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2"/>
      <c r="F814" s="2"/>
      <c r="G814" s="2"/>
      <c r="H814" s="2"/>
      <c r="I814" s="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2"/>
      <c r="F815" s="2"/>
      <c r="G815" s="2"/>
      <c r="H815" s="2"/>
      <c r="I815" s="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2"/>
      <c r="F816" s="2"/>
      <c r="G816" s="2"/>
      <c r="H816" s="2"/>
      <c r="I816" s="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2"/>
      <c r="F817" s="2"/>
      <c r="G817" s="2"/>
      <c r="H817" s="2"/>
      <c r="I817" s="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2"/>
      <c r="F818" s="2"/>
      <c r="G818" s="2"/>
      <c r="H818" s="2"/>
      <c r="I818" s="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2"/>
      <c r="F819" s="2"/>
      <c r="G819" s="2"/>
      <c r="H819" s="2"/>
      <c r="I819" s="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2"/>
      <c r="F820" s="2"/>
      <c r="G820" s="2"/>
      <c r="H820" s="2"/>
      <c r="I820" s="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2"/>
      <c r="F821" s="2"/>
      <c r="G821" s="2"/>
      <c r="H821" s="2"/>
      <c r="I821" s="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2"/>
      <c r="F822" s="2"/>
      <c r="G822" s="2"/>
      <c r="H822" s="2"/>
      <c r="I822" s="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2"/>
      <c r="F823" s="2"/>
      <c r="G823" s="2"/>
      <c r="H823" s="2"/>
      <c r="I823" s="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2"/>
      <c r="F824" s="2"/>
      <c r="G824" s="2"/>
      <c r="H824" s="2"/>
      <c r="I824" s="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2"/>
      <c r="F825" s="2"/>
      <c r="G825" s="2"/>
      <c r="H825" s="2"/>
      <c r="I825" s="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2"/>
      <c r="F826" s="2"/>
      <c r="G826" s="2"/>
      <c r="H826" s="2"/>
      <c r="I826" s="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2"/>
      <c r="F827" s="2"/>
      <c r="G827" s="2"/>
      <c r="H827" s="2"/>
      <c r="I827" s="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2"/>
      <c r="F828" s="2"/>
      <c r="G828" s="2"/>
      <c r="H828" s="2"/>
      <c r="I828" s="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2"/>
      <c r="F829" s="2"/>
      <c r="G829" s="2"/>
      <c r="H829" s="2"/>
      <c r="I829" s="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2"/>
      <c r="F830" s="2"/>
      <c r="G830" s="2"/>
      <c r="H830" s="2"/>
      <c r="I830" s="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2"/>
      <c r="F831" s="2"/>
      <c r="G831" s="2"/>
      <c r="H831" s="2"/>
      <c r="I831" s="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2"/>
      <c r="F832" s="2"/>
      <c r="G832" s="2"/>
      <c r="H832" s="2"/>
      <c r="I832" s="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2"/>
      <c r="F833" s="2"/>
      <c r="G833" s="2"/>
      <c r="H833" s="2"/>
      <c r="I833" s="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2"/>
      <c r="F834" s="2"/>
      <c r="G834" s="2"/>
      <c r="H834" s="2"/>
      <c r="I834" s="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2"/>
      <c r="F835" s="2"/>
      <c r="G835" s="2"/>
      <c r="H835" s="2"/>
      <c r="I835" s="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2"/>
      <c r="F836" s="2"/>
      <c r="G836" s="2"/>
      <c r="H836" s="2"/>
      <c r="I836" s="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2"/>
      <c r="F837" s="2"/>
      <c r="G837" s="2"/>
      <c r="H837" s="2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2"/>
      <c r="F838" s="2"/>
      <c r="G838" s="2"/>
      <c r="H838" s="2"/>
      <c r="I838" s="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2"/>
      <c r="F839" s="2"/>
      <c r="G839" s="2"/>
      <c r="H839" s="2"/>
      <c r="I839" s="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2"/>
      <c r="F840" s="2"/>
      <c r="G840" s="2"/>
      <c r="H840" s="2"/>
      <c r="I840" s="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2"/>
      <c r="F841" s="2"/>
      <c r="G841" s="2"/>
      <c r="H841" s="2"/>
      <c r="I841" s="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2"/>
      <c r="F842" s="2"/>
      <c r="G842" s="2"/>
      <c r="H842" s="2"/>
      <c r="I842" s="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2"/>
      <c r="F843" s="2"/>
      <c r="G843" s="2"/>
      <c r="H843" s="2"/>
      <c r="I843" s="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2"/>
      <c r="F844" s="2"/>
      <c r="G844" s="2"/>
      <c r="H844" s="2"/>
      <c r="I844" s="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2"/>
      <c r="F845" s="2"/>
      <c r="G845" s="2"/>
      <c r="H845" s="2"/>
      <c r="I845" s="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2"/>
      <c r="F846" s="2"/>
      <c r="G846" s="2"/>
      <c r="H846" s="2"/>
      <c r="I846" s="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2"/>
      <c r="F847" s="2"/>
      <c r="G847" s="2"/>
      <c r="H847" s="2"/>
      <c r="I847" s="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2"/>
      <c r="F848" s="2"/>
      <c r="G848" s="2"/>
      <c r="H848" s="2"/>
      <c r="I848" s="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2"/>
      <c r="F849" s="2"/>
      <c r="G849" s="2"/>
      <c r="H849" s="2"/>
      <c r="I849" s="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2"/>
      <c r="F850" s="2"/>
      <c r="G850" s="2"/>
      <c r="H850" s="2"/>
      <c r="I850" s="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2"/>
      <c r="F851" s="2"/>
      <c r="G851" s="2"/>
      <c r="H851" s="2"/>
      <c r="I851" s="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2"/>
      <c r="F852" s="2"/>
      <c r="G852" s="2"/>
      <c r="H852" s="2"/>
      <c r="I852" s="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2"/>
      <c r="F853" s="2"/>
      <c r="G853" s="2"/>
      <c r="H853" s="2"/>
      <c r="I853" s="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2"/>
      <c r="F854" s="2"/>
      <c r="G854" s="2"/>
      <c r="H854" s="2"/>
      <c r="I854" s="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2"/>
      <c r="F855" s="2"/>
      <c r="G855" s="2"/>
      <c r="H855" s="2"/>
      <c r="I855" s="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2"/>
      <c r="F856" s="2"/>
      <c r="G856" s="2"/>
      <c r="H856" s="2"/>
      <c r="I856" s="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2"/>
      <c r="F857" s="2"/>
      <c r="G857" s="2"/>
      <c r="H857" s="2"/>
      <c r="I857" s="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2"/>
      <c r="F858" s="2"/>
      <c r="G858" s="2"/>
      <c r="H858" s="2"/>
      <c r="I858" s="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2"/>
      <c r="F859" s="2"/>
      <c r="G859" s="2"/>
      <c r="H859" s="2"/>
      <c r="I859" s="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2"/>
      <c r="F860" s="2"/>
      <c r="G860" s="2"/>
      <c r="H860" s="2"/>
      <c r="I860" s="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2"/>
      <c r="F861" s="2"/>
      <c r="G861" s="2"/>
      <c r="H861" s="2"/>
      <c r="I861" s="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2"/>
      <c r="F862" s="2"/>
      <c r="G862" s="2"/>
      <c r="H862" s="2"/>
      <c r="I862" s="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2"/>
      <c r="F863" s="2"/>
      <c r="G863" s="2"/>
      <c r="H863" s="2"/>
      <c r="I863" s="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2"/>
      <c r="F864" s="2"/>
      <c r="G864" s="2"/>
      <c r="H864" s="2"/>
      <c r="I864" s="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2"/>
      <c r="F865" s="2"/>
      <c r="G865" s="2"/>
      <c r="H865" s="2"/>
      <c r="I865" s="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2"/>
      <c r="F866" s="2"/>
      <c r="G866" s="2"/>
      <c r="H866" s="2"/>
      <c r="I866" s="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2"/>
      <c r="F867" s="2"/>
      <c r="G867" s="2"/>
      <c r="H867" s="2"/>
      <c r="I867" s="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2"/>
      <c r="F868" s="2"/>
      <c r="G868" s="2"/>
      <c r="H868" s="2"/>
      <c r="I868" s="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2"/>
      <c r="F869" s="2"/>
      <c r="G869" s="2"/>
      <c r="H869" s="2"/>
      <c r="I869" s="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2"/>
      <c r="F870" s="2"/>
      <c r="G870" s="2"/>
      <c r="H870" s="2"/>
      <c r="I870" s="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2"/>
      <c r="F871" s="2"/>
      <c r="G871" s="2"/>
      <c r="H871" s="2"/>
      <c r="I871" s="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2"/>
      <c r="F872" s="2"/>
      <c r="G872" s="2"/>
      <c r="H872" s="2"/>
      <c r="I872" s="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2"/>
      <c r="F873" s="2"/>
      <c r="G873" s="2"/>
      <c r="H873" s="2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2"/>
      <c r="F874" s="2"/>
      <c r="G874" s="2"/>
      <c r="H874" s="2"/>
      <c r="I874" s="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2"/>
      <c r="F875" s="2"/>
      <c r="G875" s="2"/>
      <c r="H875" s="2"/>
      <c r="I875" s="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2"/>
      <c r="F876" s="2"/>
      <c r="G876" s="2"/>
      <c r="H876" s="2"/>
      <c r="I876" s="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2"/>
      <c r="F877" s="2"/>
      <c r="G877" s="2"/>
      <c r="H877" s="2"/>
      <c r="I877" s="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2"/>
      <c r="F878" s="2"/>
      <c r="G878" s="2"/>
      <c r="H878" s="2"/>
      <c r="I878" s="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2"/>
      <c r="F879" s="2"/>
      <c r="G879" s="2"/>
      <c r="H879" s="2"/>
      <c r="I879" s="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2"/>
      <c r="F880" s="2"/>
      <c r="G880" s="2"/>
      <c r="H880" s="2"/>
      <c r="I880" s="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2"/>
      <c r="F881" s="2"/>
      <c r="G881" s="2"/>
      <c r="H881" s="2"/>
      <c r="I881" s="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2"/>
      <c r="F882" s="2"/>
      <c r="G882" s="2"/>
      <c r="H882" s="2"/>
      <c r="I882" s="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2"/>
      <c r="F883" s="2"/>
      <c r="G883" s="2"/>
      <c r="H883" s="2"/>
      <c r="I883" s="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2"/>
      <c r="F884" s="2"/>
      <c r="G884" s="2"/>
      <c r="H884" s="2"/>
      <c r="I884" s="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2"/>
      <c r="F885" s="2"/>
      <c r="G885" s="2"/>
      <c r="H885" s="2"/>
      <c r="I885" s="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2"/>
      <c r="F886" s="2"/>
      <c r="G886" s="2"/>
      <c r="H886" s="2"/>
      <c r="I886" s="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2"/>
      <c r="F887" s="2"/>
      <c r="G887" s="2"/>
      <c r="H887" s="2"/>
      <c r="I887" s="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2"/>
      <c r="F888" s="2"/>
      <c r="G888" s="2"/>
      <c r="H888" s="2"/>
      <c r="I888" s="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2"/>
      <c r="F889" s="2"/>
      <c r="G889" s="2"/>
      <c r="H889" s="2"/>
      <c r="I889" s="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2"/>
      <c r="F890" s="2"/>
      <c r="G890" s="2"/>
      <c r="H890" s="2"/>
      <c r="I890" s="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2"/>
      <c r="F891" s="2"/>
      <c r="G891" s="2"/>
      <c r="H891" s="2"/>
      <c r="I891" s="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2"/>
      <c r="F892" s="2"/>
      <c r="G892" s="2"/>
      <c r="H892" s="2"/>
      <c r="I892" s="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2"/>
      <c r="F893" s="2"/>
      <c r="G893" s="2"/>
      <c r="H893" s="2"/>
      <c r="I893" s="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2"/>
      <c r="F894" s="2"/>
      <c r="G894" s="2"/>
      <c r="H894" s="2"/>
      <c r="I894" s="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2"/>
      <c r="F895" s="2"/>
      <c r="G895" s="2"/>
      <c r="H895" s="2"/>
      <c r="I895" s="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2"/>
      <c r="F896" s="2"/>
      <c r="G896" s="2"/>
      <c r="H896" s="2"/>
      <c r="I896" s="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2"/>
      <c r="F897" s="2"/>
      <c r="G897" s="2"/>
      <c r="H897" s="2"/>
      <c r="I897" s="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2"/>
      <c r="F898" s="2"/>
      <c r="G898" s="2"/>
      <c r="H898" s="2"/>
      <c r="I898" s="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2"/>
      <c r="F899" s="2"/>
      <c r="G899" s="2"/>
      <c r="H899" s="2"/>
      <c r="I899" s="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2"/>
      <c r="F900" s="2"/>
      <c r="G900" s="2"/>
      <c r="H900" s="2"/>
      <c r="I900" s="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2"/>
      <c r="F901" s="2"/>
      <c r="G901" s="2"/>
      <c r="H901" s="2"/>
      <c r="I901" s="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2"/>
      <c r="F902" s="2"/>
      <c r="G902" s="2"/>
      <c r="H902" s="2"/>
      <c r="I902" s="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2"/>
      <c r="F903" s="2"/>
      <c r="G903" s="2"/>
      <c r="H903" s="2"/>
      <c r="I903" s="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2"/>
      <c r="F904" s="2"/>
      <c r="G904" s="2"/>
      <c r="H904" s="2"/>
      <c r="I904" s="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2"/>
      <c r="F905" s="2"/>
      <c r="G905" s="2"/>
      <c r="H905" s="2"/>
      <c r="I905" s="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2"/>
      <c r="F906" s="2"/>
      <c r="G906" s="2"/>
      <c r="H906" s="2"/>
      <c r="I906" s="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2"/>
      <c r="F907" s="2"/>
      <c r="G907" s="2"/>
      <c r="H907" s="2"/>
      <c r="I907" s="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2"/>
      <c r="F908" s="2"/>
      <c r="G908" s="2"/>
      <c r="H908" s="2"/>
      <c r="I908" s="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2"/>
      <c r="F909" s="2"/>
      <c r="G909" s="2"/>
      <c r="H909" s="2"/>
      <c r="I909" s="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2"/>
      <c r="F910" s="2"/>
      <c r="G910" s="2"/>
      <c r="H910" s="2"/>
      <c r="I910" s="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2"/>
      <c r="F911" s="2"/>
      <c r="G911" s="2"/>
      <c r="H911" s="2"/>
      <c r="I911" s="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2"/>
      <c r="F912" s="2"/>
      <c r="G912" s="2"/>
      <c r="H912" s="2"/>
      <c r="I912" s="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2"/>
      <c r="F913" s="2"/>
      <c r="G913" s="2"/>
      <c r="H913" s="2"/>
      <c r="I913" s="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2"/>
      <c r="F914" s="2"/>
      <c r="G914" s="2"/>
      <c r="H914" s="2"/>
      <c r="I914" s="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2"/>
      <c r="F915" s="2"/>
      <c r="G915" s="2"/>
      <c r="H915" s="2"/>
      <c r="I915" s="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2"/>
      <c r="F916" s="2"/>
      <c r="G916" s="2"/>
      <c r="H916" s="2"/>
      <c r="I916" s="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2"/>
      <c r="F917" s="2"/>
      <c r="G917" s="2"/>
      <c r="H917" s="2"/>
      <c r="I917" s="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2"/>
      <c r="F918" s="2"/>
      <c r="G918" s="2"/>
      <c r="H918" s="2"/>
      <c r="I918" s="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2"/>
      <c r="F919" s="2"/>
      <c r="G919" s="2"/>
      <c r="H919" s="2"/>
      <c r="I919" s="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2"/>
      <c r="F920" s="2"/>
      <c r="G920" s="2"/>
      <c r="H920" s="2"/>
      <c r="I920" s="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2"/>
      <c r="F921" s="2"/>
      <c r="G921" s="2"/>
      <c r="H921" s="2"/>
      <c r="I921" s="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2"/>
      <c r="F922" s="2"/>
      <c r="G922" s="2"/>
      <c r="H922" s="2"/>
      <c r="I922" s="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2"/>
      <c r="F923" s="2"/>
      <c r="G923" s="2"/>
      <c r="H923" s="2"/>
      <c r="I923" s="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2"/>
      <c r="F924" s="2"/>
      <c r="G924" s="2"/>
      <c r="H924" s="2"/>
      <c r="I924" s="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2"/>
      <c r="F925" s="2"/>
      <c r="G925" s="2"/>
      <c r="H925" s="2"/>
      <c r="I925" s="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2"/>
      <c r="F926" s="2"/>
      <c r="G926" s="2"/>
      <c r="H926" s="2"/>
      <c r="I926" s="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2"/>
      <c r="F927" s="2"/>
      <c r="G927" s="2"/>
      <c r="H927" s="2"/>
      <c r="I927" s="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2"/>
      <c r="F928" s="2"/>
      <c r="G928" s="2"/>
      <c r="H928" s="2"/>
      <c r="I928" s="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2"/>
      <c r="F929" s="2"/>
      <c r="G929" s="2"/>
      <c r="H929" s="2"/>
      <c r="I929" s="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2"/>
      <c r="F930" s="2"/>
      <c r="G930" s="2"/>
      <c r="H930" s="2"/>
      <c r="I930" s="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2"/>
      <c r="F931" s="2"/>
      <c r="G931" s="2"/>
      <c r="H931" s="2"/>
      <c r="I931" s="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2"/>
      <c r="F932" s="2"/>
      <c r="G932" s="2"/>
      <c r="H932" s="2"/>
      <c r="I932" s="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2"/>
      <c r="F933" s="2"/>
      <c r="G933" s="2"/>
      <c r="H933" s="2"/>
      <c r="I933" s="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2"/>
      <c r="F934" s="2"/>
      <c r="G934" s="2"/>
      <c r="H934" s="2"/>
      <c r="I934" s="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2"/>
      <c r="F935" s="2"/>
      <c r="G935" s="2"/>
      <c r="H935" s="2"/>
      <c r="I935" s="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2"/>
      <c r="F936" s="2"/>
      <c r="G936" s="2"/>
      <c r="H936" s="2"/>
      <c r="I936" s="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2"/>
      <c r="F937" s="2"/>
      <c r="G937" s="2"/>
      <c r="H937" s="2"/>
      <c r="I937" s="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2"/>
      <c r="F938" s="2"/>
      <c r="G938" s="2"/>
      <c r="H938" s="2"/>
      <c r="I938" s="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2"/>
      <c r="F939" s="2"/>
      <c r="G939" s="2"/>
      <c r="H939" s="2"/>
      <c r="I939" s="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2"/>
      <c r="F940" s="2"/>
      <c r="G940" s="2"/>
      <c r="H940" s="2"/>
      <c r="I940" s="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2"/>
      <c r="F941" s="2"/>
      <c r="G941" s="2"/>
      <c r="H941" s="2"/>
      <c r="I941" s="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2"/>
      <c r="F942" s="2"/>
      <c r="G942" s="2"/>
      <c r="H942" s="2"/>
      <c r="I942" s="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2"/>
      <c r="F943" s="2"/>
      <c r="G943" s="2"/>
      <c r="H943" s="2"/>
      <c r="I943" s="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2"/>
      <c r="F944" s="2"/>
      <c r="G944" s="2"/>
      <c r="H944" s="2"/>
      <c r="I944" s="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2"/>
      <c r="F945" s="2"/>
      <c r="G945" s="2"/>
      <c r="H945" s="2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2"/>
      <c r="F946" s="2"/>
      <c r="G946" s="2"/>
      <c r="H946" s="2"/>
      <c r="I946" s="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2"/>
      <c r="F947" s="2"/>
      <c r="G947" s="2"/>
      <c r="H947" s="2"/>
      <c r="I947" s="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2"/>
      <c r="F948" s="2"/>
      <c r="G948" s="2"/>
      <c r="H948" s="2"/>
      <c r="I948" s="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2"/>
      <c r="F949" s="2"/>
      <c r="G949" s="2"/>
      <c r="H949" s="2"/>
      <c r="I949" s="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2"/>
      <c r="F950" s="2"/>
      <c r="G950" s="2"/>
      <c r="H950" s="2"/>
      <c r="I950" s="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2"/>
      <c r="F951" s="2"/>
      <c r="G951" s="2"/>
      <c r="H951" s="2"/>
      <c r="I951" s="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2"/>
      <c r="F952" s="2"/>
      <c r="G952" s="2"/>
      <c r="H952" s="2"/>
      <c r="I952" s="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2"/>
      <c r="F953" s="2"/>
      <c r="G953" s="2"/>
      <c r="H953" s="2"/>
      <c r="I953" s="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2"/>
      <c r="F954" s="2"/>
      <c r="G954" s="2"/>
      <c r="H954" s="2"/>
      <c r="I954" s="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2"/>
      <c r="F955" s="2"/>
      <c r="G955" s="2"/>
      <c r="H955" s="2"/>
      <c r="I955" s="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2"/>
      <c r="F956" s="2"/>
      <c r="G956" s="2"/>
      <c r="H956" s="2"/>
      <c r="I956" s="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2"/>
      <c r="F957" s="2"/>
      <c r="G957" s="2"/>
      <c r="H957" s="2"/>
      <c r="I957" s="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2"/>
      <c r="F958" s="2"/>
      <c r="G958" s="2"/>
      <c r="H958" s="2"/>
      <c r="I958" s="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2"/>
      <c r="F959" s="2"/>
      <c r="G959" s="2"/>
      <c r="H959" s="2"/>
      <c r="I959" s="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2"/>
      <c r="F960" s="2"/>
      <c r="G960" s="2"/>
      <c r="H960" s="2"/>
      <c r="I960" s="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2"/>
      <c r="F961" s="2"/>
      <c r="G961" s="2"/>
      <c r="H961" s="2"/>
      <c r="I961" s="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2"/>
      <c r="F962" s="2"/>
      <c r="G962" s="2"/>
      <c r="H962" s="2"/>
      <c r="I962" s="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2"/>
      <c r="F963" s="2"/>
      <c r="G963" s="2"/>
      <c r="H963" s="2"/>
      <c r="I963" s="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2"/>
      <c r="F964" s="2"/>
      <c r="G964" s="2"/>
      <c r="H964" s="2"/>
      <c r="I964" s="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2"/>
      <c r="F965" s="2"/>
      <c r="G965" s="2"/>
      <c r="H965" s="2"/>
      <c r="I965" s="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2"/>
      <c r="F966" s="2"/>
      <c r="G966" s="2"/>
      <c r="H966" s="2"/>
      <c r="I966" s="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2"/>
      <c r="F967" s="2"/>
      <c r="G967" s="2"/>
      <c r="H967" s="2"/>
      <c r="I967" s="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2"/>
      <c r="F968" s="2"/>
      <c r="G968" s="2"/>
      <c r="H968" s="2"/>
      <c r="I968" s="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2"/>
      <c r="F969" s="2"/>
      <c r="G969" s="2"/>
      <c r="H969" s="2"/>
      <c r="I969" s="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2"/>
      <c r="F970" s="2"/>
      <c r="G970" s="2"/>
      <c r="H970" s="2"/>
      <c r="I970" s="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2"/>
      <c r="F971" s="2"/>
      <c r="G971" s="2"/>
      <c r="H971" s="2"/>
      <c r="I971" s="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2"/>
      <c r="F972" s="2"/>
      <c r="G972" s="2"/>
      <c r="H972" s="2"/>
      <c r="I972" s="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2"/>
      <c r="F973" s="2"/>
      <c r="G973" s="2"/>
      <c r="H973" s="2"/>
      <c r="I973" s="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2"/>
      <c r="F974" s="2"/>
      <c r="G974" s="2"/>
      <c r="H974" s="2"/>
      <c r="I974" s="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2"/>
      <c r="F975" s="2"/>
      <c r="G975" s="2"/>
      <c r="H975" s="2"/>
      <c r="I975" s="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2"/>
      <c r="F976" s="2"/>
      <c r="G976" s="2"/>
      <c r="H976" s="2"/>
      <c r="I976" s="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2"/>
      <c r="F977" s="2"/>
      <c r="G977" s="2"/>
      <c r="H977" s="2"/>
      <c r="I977" s="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2"/>
      <c r="F978" s="2"/>
      <c r="G978" s="2"/>
      <c r="H978" s="2"/>
      <c r="I978" s="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2"/>
      <c r="F979" s="2"/>
      <c r="G979" s="2"/>
      <c r="H979" s="2"/>
      <c r="I979" s="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2"/>
      <c r="F980" s="2"/>
      <c r="G980" s="2"/>
      <c r="H980" s="2"/>
      <c r="I980" s="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2"/>
      <c r="F981" s="2"/>
      <c r="G981" s="2"/>
      <c r="H981" s="2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2"/>
      <c r="F982" s="2"/>
      <c r="G982" s="2"/>
      <c r="H982" s="2"/>
      <c r="I982" s="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2"/>
      <c r="F983" s="2"/>
      <c r="G983" s="2"/>
      <c r="H983" s="2"/>
      <c r="I983" s="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2"/>
      <c r="F984" s="2"/>
      <c r="G984" s="2"/>
      <c r="H984" s="2"/>
      <c r="I984" s="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2"/>
      <c r="F985" s="2"/>
      <c r="G985" s="2"/>
      <c r="H985" s="2"/>
      <c r="I985" s="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2"/>
      <c r="F986" s="2"/>
      <c r="G986" s="2"/>
      <c r="H986" s="2"/>
      <c r="I986" s="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2"/>
      <c r="F987" s="2"/>
      <c r="G987" s="2"/>
      <c r="H987" s="2"/>
      <c r="I987" s="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2"/>
      <c r="F988" s="2"/>
      <c r="G988" s="2"/>
      <c r="H988" s="2"/>
      <c r="I988" s="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2"/>
      <c r="F989" s="2"/>
      <c r="G989" s="2"/>
      <c r="H989" s="2"/>
      <c r="I989" s="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2"/>
      <c r="F990" s="2"/>
      <c r="G990" s="2"/>
      <c r="H990" s="2"/>
      <c r="I990" s="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2"/>
      <c r="F991" s="2"/>
      <c r="G991" s="2"/>
      <c r="H991" s="2"/>
      <c r="I991" s="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2"/>
      <c r="F992" s="2"/>
      <c r="G992" s="2"/>
      <c r="H992" s="2"/>
      <c r="I992" s="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2"/>
      <c r="F993" s="2"/>
      <c r="G993" s="2"/>
      <c r="H993" s="2"/>
      <c r="I993" s="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2"/>
      <c r="F994" s="2"/>
      <c r="G994" s="2"/>
      <c r="H994" s="2"/>
      <c r="I994" s="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2"/>
      <c r="F995" s="2"/>
      <c r="G995" s="2"/>
      <c r="H995" s="2"/>
      <c r="I995" s="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2"/>
      <c r="F996" s="2"/>
      <c r="G996" s="2"/>
      <c r="H996" s="2"/>
      <c r="I996" s="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2"/>
      <c r="F997" s="2"/>
      <c r="G997" s="2"/>
      <c r="H997" s="2"/>
      <c r="I997" s="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2"/>
      <c r="F998" s="2"/>
      <c r="G998" s="2"/>
      <c r="H998" s="2"/>
      <c r="I998" s="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2"/>
      <c r="F999" s="2"/>
      <c r="G999" s="2"/>
      <c r="H999" s="2"/>
      <c r="I999" s="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2"/>
      <c r="F1000" s="2"/>
      <c r="G1000" s="2"/>
      <c r="H1000" s="2"/>
      <c r="I1000" s="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1">
    <mergeCell ref="C41:D41"/>
    <mergeCell ref="B48:D48"/>
    <mergeCell ref="B46:B47"/>
    <mergeCell ref="C46:D47"/>
    <mergeCell ref="E46:F47"/>
    <mergeCell ref="G46:H47"/>
    <mergeCell ref="A49:A51"/>
    <mergeCell ref="C49:D51"/>
    <mergeCell ref="E49:F51"/>
    <mergeCell ref="I46:I47"/>
    <mergeCell ref="J46:J47"/>
    <mergeCell ref="E48:F48"/>
    <mergeCell ref="G48:H48"/>
    <mergeCell ref="A46:A47"/>
    <mergeCell ref="G49:H51"/>
    <mergeCell ref="I49:I51"/>
    <mergeCell ref="J49:J51"/>
    <mergeCell ref="A52:A55"/>
    <mergeCell ref="A56:A58"/>
    <mergeCell ref="B56:B58"/>
    <mergeCell ref="G77:H78"/>
    <mergeCell ref="I77:I78"/>
    <mergeCell ref="C73:D73"/>
    <mergeCell ref="C74:D74"/>
    <mergeCell ref="E74:F76"/>
    <mergeCell ref="G74:H76"/>
    <mergeCell ref="I74:I76"/>
    <mergeCell ref="B38:B39"/>
    <mergeCell ref="C38:D38"/>
    <mergeCell ref="E38:F39"/>
    <mergeCell ref="G38:H39"/>
    <mergeCell ref="I38:I39"/>
    <mergeCell ref="J38:J39"/>
    <mergeCell ref="C39:D39"/>
    <mergeCell ref="E44:F44"/>
    <mergeCell ref="E45:F45"/>
    <mergeCell ref="G45:H45"/>
    <mergeCell ref="E40:F43"/>
    <mergeCell ref="G40:H43"/>
    <mergeCell ref="I40:I43"/>
    <mergeCell ref="J40:J43"/>
    <mergeCell ref="G44:H44"/>
    <mergeCell ref="C42:D42"/>
    <mergeCell ref="C43:D43"/>
    <mergeCell ref="C44:D44"/>
    <mergeCell ref="A45:D45"/>
    <mergeCell ref="A38:A39"/>
    <mergeCell ref="A40:A43"/>
    <mergeCell ref="B40:B41"/>
    <mergeCell ref="B42:B43"/>
    <mergeCell ref="C40:D40"/>
    <mergeCell ref="I32:I33"/>
    <mergeCell ref="J32:J33"/>
    <mergeCell ref="I34:I35"/>
    <mergeCell ref="J34:J35"/>
    <mergeCell ref="I36:I37"/>
    <mergeCell ref="J36:J37"/>
    <mergeCell ref="C36:D36"/>
    <mergeCell ref="C37:D37"/>
    <mergeCell ref="A30:A31"/>
    <mergeCell ref="A32:A33"/>
    <mergeCell ref="A34:A35"/>
    <mergeCell ref="C34:D35"/>
    <mergeCell ref="G34:H35"/>
    <mergeCell ref="A36:A37"/>
    <mergeCell ref="G36:H37"/>
    <mergeCell ref="E34:F35"/>
    <mergeCell ref="E36:F37"/>
    <mergeCell ref="A27:A28"/>
    <mergeCell ref="B27:B28"/>
    <mergeCell ref="C27:D28"/>
    <mergeCell ref="E27:F28"/>
    <mergeCell ref="G27:H28"/>
    <mergeCell ref="I27:I28"/>
    <mergeCell ref="J27:J28"/>
    <mergeCell ref="I30:I31"/>
    <mergeCell ref="J30:J31"/>
    <mergeCell ref="E22:F22"/>
    <mergeCell ref="G22:H22"/>
    <mergeCell ref="C23:D23"/>
    <mergeCell ref="E26:F26"/>
    <mergeCell ref="G26:H26"/>
    <mergeCell ref="C24:D24"/>
    <mergeCell ref="E24:F24"/>
    <mergeCell ref="G24:H24"/>
    <mergeCell ref="C25:D25"/>
    <mergeCell ref="E25:F25"/>
    <mergeCell ref="G25:H25"/>
    <mergeCell ref="A26:D26"/>
    <mergeCell ref="C18:D18"/>
    <mergeCell ref="E18:F18"/>
    <mergeCell ref="G18:H18"/>
    <mergeCell ref="C19:D19"/>
    <mergeCell ref="E19:F19"/>
    <mergeCell ref="G19:H19"/>
    <mergeCell ref="B20:J20"/>
    <mergeCell ref="E30:F31"/>
    <mergeCell ref="E32:F33"/>
    <mergeCell ref="C32:D32"/>
    <mergeCell ref="C33:D33"/>
    <mergeCell ref="B29:D29"/>
    <mergeCell ref="E29:F29"/>
    <mergeCell ref="G29:H29"/>
    <mergeCell ref="C30:D30"/>
    <mergeCell ref="G30:H31"/>
    <mergeCell ref="C31:D31"/>
    <mergeCell ref="G32:H33"/>
    <mergeCell ref="E23:F23"/>
    <mergeCell ref="G23:H23"/>
    <mergeCell ref="C21:D21"/>
    <mergeCell ref="E21:F21"/>
    <mergeCell ref="G21:H21"/>
    <mergeCell ref="C22:D22"/>
    <mergeCell ref="G10:H10"/>
    <mergeCell ref="E11:F11"/>
    <mergeCell ref="G11:H11"/>
    <mergeCell ref="E12:F12"/>
    <mergeCell ref="G12:H12"/>
    <mergeCell ref="C6:D6"/>
    <mergeCell ref="C7:D7"/>
    <mergeCell ref="C8:D8"/>
    <mergeCell ref="C9:D9"/>
    <mergeCell ref="C10:D10"/>
    <mergeCell ref="C11:D11"/>
    <mergeCell ref="C12:D12"/>
    <mergeCell ref="C17:D17"/>
    <mergeCell ref="E17:F17"/>
    <mergeCell ref="G17:H17"/>
    <mergeCell ref="A4:A5"/>
    <mergeCell ref="A6:A8"/>
    <mergeCell ref="B6:B8"/>
    <mergeCell ref="A1:J1"/>
    <mergeCell ref="A2:J2"/>
    <mergeCell ref="A3:J3"/>
    <mergeCell ref="B4:B5"/>
    <mergeCell ref="C4:D5"/>
    <mergeCell ref="E4:F5"/>
    <mergeCell ref="J4:J5"/>
    <mergeCell ref="G4:H5"/>
    <mergeCell ref="I4:I5"/>
    <mergeCell ref="E6:F8"/>
    <mergeCell ref="G6:H8"/>
    <mergeCell ref="I6:I8"/>
    <mergeCell ref="J6:J8"/>
    <mergeCell ref="G9:H9"/>
    <mergeCell ref="E13:F13"/>
    <mergeCell ref="G13:H13"/>
    <mergeCell ref="E9:F9"/>
    <mergeCell ref="E10:F10"/>
    <mergeCell ref="C13:D13"/>
    <mergeCell ref="C14:D14"/>
    <mergeCell ref="E14:F14"/>
    <mergeCell ref="G14:H14"/>
    <mergeCell ref="E15:F15"/>
    <mergeCell ref="G15:H15"/>
    <mergeCell ref="C15:D15"/>
    <mergeCell ref="C16:D16"/>
    <mergeCell ref="E16:F16"/>
    <mergeCell ref="G16:H16"/>
    <mergeCell ref="G119:H119"/>
    <mergeCell ref="G120:H120"/>
    <mergeCell ref="E77:F78"/>
    <mergeCell ref="E79:F79"/>
    <mergeCell ref="G79:H79"/>
    <mergeCell ref="B107:J107"/>
    <mergeCell ref="B108:C108"/>
    <mergeCell ref="D110:E110"/>
    <mergeCell ref="D111:E111"/>
    <mergeCell ref="C79:D79"/>
    <mergeCell ref="J77:J78"/>
    <mergeCell ref="G59:H62"/>
    <mergeCell ref="I59:I62"/>
    <mergeCell ref="J59:J62"/>
    <mergeCell ref="C62:D62"/>
    <mergeCell ref="C60:D60"/>
    <mergeCell ref="C61:D61"/>
    <mergeCell ref="C63:D63"/>
    <mergeCell ref="G63:H66"/>
    <mergeCell ref="I63:I66"/>
    <mergeCell ref="J63:J66"/>
    <mergeCell ref="C66:D66"/>
    <mergeCell ref="C64:D64"/>
    <mergeCell ref="C65:D65"/>
    <mergeCell ref="E63:F66"/>
    <mergeCell ref="G56:H58"/>
    <mergeCell ref="I56:I58"/>
    <mergeCell ref="J56:J58"/>
    <mergeCell ref="C57:D57"/>
    <mergeCell ref="C58:D58"/>
    <mergeCell ref="C52:D53"/>
    <mergeCell ref="E52:F55"/>
    <mergeCell ref="G52:H55"/>
    <mergeCell ref="I52:I55"/>
    <mergeCell ref="J52:J55"/>
    <mergeCell ref="C54:D55"/>
    <mergeCell ref="C56:D56"/>
    <mergeCell ref="E56:F58"/>
    <mergeCell ref="A59:A62"/>
    <mergeCell ref="B59:B62"/>
    <mergeCell ref="C59:D59"/>
    <mergeCell ref="E59:F62"/>
    <mergeCell ref="A63:A66"/>
    <mergeCell ref="A68:A69"/>
    <mergeCell ref="B68:B69"/>
    <mergeCell ref="A71:A73"/>
    <mergeCell ref="E70:F70"/>
    <mergeCell ref="E71:F73"/>
    <mergeCell ref="E67:F67"/>
    <mergeCell ref="E68:F69"/>
    <mergeCell ref="A74:A76"/>
    <mergeCell ref="A77:A78"/>
    <mergeCell ref="C75:D75"/>
    <mergeCell ref="C76:D76"/>
    <mergeCell ref="C77:D77"/>
    <mergeCell ref="C78:D78"/>
    <mergeCell ref="D114:J116"/>
    <mergeCell ref="D113:J113"/>
    <mergeCell ref="A67:D67"/>
    <mergeCell ref="C68:D69"/>
    <mergeCell ref="B70:D70"/>
    <mergeCell ref="C71:D71"/>
    <mergeCell ref="C72:D72"/>
    <mergeCell ref="G67:H67"/>
    <mergeCell ref="G71:H73"/>
    <mergeCell ref="I71:I73"/>
    <mergeCell ref="J71:J73"/>
    <mergeCell ref="G68:H69"/>
    <mergeCell ref="I68:I69"/>
    <mergeCell ref="J68:J69"/>
    <mergeCell ref="G70:H70"/>
    <mergeCell ref="J74:J76"/>
  </mergeCells>
  <pageMargins left="1.1811023622047245" right="0.98425196850393704" top="0.74803149606299213" bottom="0.74803149606299213" header="0" footer="0"/>
  <pageSetup paperSize="9" orientation="landscape" r:id="rId1"/>
  <headerFooter>
    <oddHeader>&amp;C</oddHeader>
  </headerFooter>
  <rowBreaks count="3" manualBreakCount="3">
    <brk id="67" man="1"/>
    <brk id="26" man="1"/>
    <brk id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พัทธดนย์ วรบุตร</cp:lastModifiedBy>
  <dcterms:created xsi:type="dcterms:W3CDTF">2024-01-10T07:59:11Z</dcterms:created>
  <dcterms:modified xsi:type="dcterms:W3CDTF">2026-05-20T03:44:23Z</dcterms:modified>
</cp:coreProperties>
</file>