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"/>
    </mc:Choice>
  </mc:AlternateContent>
  <xr:revisionPtr revIDLastSave="7" documentId="8_{BC42CC06-E5EA-44E6-992A-92B7393BB3A4}" xr6:coauthVersionLast="47" xr6:coauthVersionMax="47" xr10:uidLastSave="{698194A3-8655-43C3-B45B-A618D7A55AC5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<sst xmlns="http://schemas.openxmlformats.org/spreadsheetml/2006/main" count="41" uniqueCount="28">
  <si>
    <t>สถานีตำรวจภูธรนายายอาม</t>
  </si>
  <si>
    <t>รายการ</t>
  </si>
  <si>
    <t>จัดสรร</t>
  </si>
  <si>
    <t>เบิกจ่าย</t>
  </si>
  <si>
    <t>รวม</t>
  </si>
  <si>
    <t xml:space="preserve"> </t>
  </si>
  <si>
    <t>ลำดับ</t>
  </si>
  <si>
    <t>ชื่อ สกุล ผู้ขอเบิก</t>
  </si>
  <si>
    <t>ร.ต.อ.รัฐภูมิ พวงมาลา</t>
  </si>
  <si>
    <t>ร.ต.อ.สมบัติ หอมสวัสดิ์</t>
  </si>
  <si>
    <t>ข้อมูลเงินกองทุนเพื่อการสืบสวนสอบสวนการป้องกันปราบปรามการกระทำผิดทางอาญา</t>
  </si>
  <si>
    <t>ประมวลกฤหมายยาเสพติด(เมทแอมเฟตามีน)เสพฯ หมายจับของศาลจังหวัดจันบุรี ที่ 748/68 ลง 8 พ.ย. 67 บค.1/68</t>
  </si>
  <si>
    <t>ขับรถโดยประมาทเป็นเหตุให้ผู้อื่นถึงแก่ความตายฯ หมายจับของศาลจังหวัดจันทบุรี ที่ 166/65 ลง 10 มิ.ย. 65 บค.1/68</t>
  </si>
  <si>
    <t>ประมวลกฤหมายยาเสพติด(เมทแอมเฟตามีน) หมายจับของศาลจังหวัดจันบุรี ที่ 143/66 ลง 22 มี.ค. 66 บค.2/68</t>
  </si>
  <si>
    <t>ประมวลกฤหมายยาเสพติด(เมทแอมเฟตามีน) หมายจับของศาลจังหวัดจันบุรี ที่ 72/67 ลง 24 ม.ค. 67 บค.2/68</t>
  </si>
  <si>
    <t>ร่วมกันลักทรัพย์ในเคหสถานฯ หมายจับของศาลจังหวัดชลบุรี ที่ จ376/67 ลง 19 ก.ค. 67 บค.2/68</t>
  </si>
  <si>
    <t>ร่วมกันลักทรัพย์ในเคหสถานฯ หมายจับของศาลจังหวัดชลบุรี ที่ จ375/67 ลง 19 ก.ค. 67 บค.2/68</t>
  </si>
  <si>
    <t>ให้บุคคลอื่นยืมเงินโดยคิดดอกเบี้ยเกินอัตราที่กฎหมายกำหนดฯ หมายจับของศาลจังหวัดจันทบุรี ที่จ.109/68 ลง 26 ก.พ. 68 บค.3/68</t>
  </si>
  <si>
    <t>ไตรมาส 4 (ต.ค.67-ธ.ค.67)</t>
  </si>
  <si>
    <t>ไตรมาส 1 (ม.ค.68- มี.ค.68)</t>
  </si>
  <si>
    <t>ไตรมาส 2 (เม.ย.68 - มิ.ย.68)</t>
  </si>
  <si>
    <t>ไตรมาส 3 (ก.ค.68 - ก.ย.68)</t>
  </si>
  <si>
    <t>ไตรมาส 4 (ต.ค.68-ธ.ค.68)</t>
  </si>
  <si>
    <t>พ.ต.อ.</t>
  </si>
  <si>
    <t>(วัลลภ อาจสมิติ)</t>
  </si>
  <si>
    <t>ผกก.สภ.นายายอาม</t>
  </si>
  <si>
    <t xml:space="preserve">รวมคดีที่ใช้เงินกองทุน </t>
  </si>
  <si>
    <t>7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</si>
</sst>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/>
    </xf>
    <xf numFmtId="3" fontId="1" fillId="0" borderId="25" xfId="0" applyNumberFormat="1" applyFont="1" applyBorder="1" applyAlignment="1">
      <alignment horizontal="right" vertical="top"/>
    </xf>
    <xf numFmtId="3" fontId="1" fillId="0" borderId="19" xfId="0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center" vertical="top"/>
    </xf>
    <xf numFmtId="0" fontId="3" fillId="0" borderId="32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/>
    </xf>
    <xf numFmtId="3" fontId="2" fillId="0" borderId="8" xfId="0" applyNumberFormat="1" applyFont="1" applyBorder="1" applyAlignment="1">
      <alignment horizontal="right" vertical="top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25" xfId="0" applyNumberFormat="1" applyFont="1" applyBorder="1" applyAlignment="1">
      <alignment horizontal="right" vertical="top"/>
    </xf>
    <xf numFmtId="3" fontId="4" fillId="0" borderId="19" xfId="0" applyNumberFormat="1" applyFont="1" applyBorder="1" applyAlignment="1">
      <alignment horizontal="right" vertical="top"/>
    </xf>
    <xf numFmtId="3" fontId="4" fillId="0" borderId="7" xfId="0" applyNumberFormat="1" applyFont="1" applyBorder="1" applyAlignment="1">
      <alignment horizontal="right" vertical="top"/>
    </xf>
    <xf numFmtId="3" fontId="4" fillId="0" borderId="8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top" wrapText="1"/>
    </xf>
    <xf numFmtId="3" fontId="4" fillId="0" borderId="39" xfId="0" applyNumberFormat="1" applyFont="1" applyBorder="1" applyAlignment="1">
      <alignment horizontal="right" vertical="top"/>
    </xf>
    <xf numFmtId="3" fontId="3" fillId="0" borderId="13" xfId="0" applyNumberFormat="1" applyFont="1" applyBorder="1" applyAlignment="1">
      <alignment horizontal="right" vertical="top"/>
    </xf>
    <xf numFmtId="0" fontId="4" fillId="0" borderId="37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3" fontId="4" fillId="0" borderId="29" xfId="0" applyNumberFormat="1" applyFont="1" applyBorder="1" applyAlignment="1">
      <alignment horizontal="right" vertical="top"/>
    </xf>
    <xf numFmtId="3" fontId="4" fillId="0" borderId="30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24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0" fontId="2" fillId="0" borderId="20" xfId="0" applyFont="1" applyBorder="1" applyAlignment="1">
      <alignment horizontal="center" vertical="top"/>
    </xf>
    <xf numFmtId="0" fontId="3" fillId="0" borderId="33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3" fontId="4" fillId="0" borderId="44" xfId="0" applyNumberFormat="1" applyFont="1" applyBorder="1" applyAlignment="1">
      <alignment horizontal="right" vertical="top"/>
    </xf>
    <xf numFmtId="3" fontId="3" fillId="0" borderId="21" xfId="0" applyNumberFormat="1" applyFont="1" applyBorder="1" applyAlignment="1">
      <alignment horizontal="right" vertical="top"/>
    </xf>
    <xf numFmtId="3" fontId="4" fillId="0" borderId="26" xfId="0" applyNumberFormat="1" applyFont="1" applyBorder="1" applyAlignment="1">
      <alignment horizontal="right" vertical="top"/>
    </xf>
    <xf numFmtId="3" fontId="4" fillId="0" borderId="21" xfId="0" applyNumberFormat="1" applyFont="1" applyBorder="1" applyAlignment="1">
      <alignment horizontal="right" vertical="top"/>
    </xf>
    <xf numFmtId="3" fontId="2" fillId="0" borderId="26" xfId="0" applyNumberFormat="1" applyFont="1" applyBorder="1" applyAlignment="1">
      <alignment horizontal="right" vertical="top"/>
    </xf>
    <xf numFmtId="3" fontId="2" fillId="0" borderId="21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0" fontId="2" fillId="0" borderId="15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163286</xdr:colOff>
      <xdr:row>4</xdr:row>
      <xdr:rowOff>119743</xdr:rowOff>
    </xdr:from>
    <xdr:to>
      <xdr:col>9</xdr:col>
      <xdr:colOff>381000</xdr:colOff>
      <xdr:row>6</xdr:row>
      <xdr:rowOff>424543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FCDEB710-AC0B-9D91-6BEE-A14E49BA1DDE}"/>
            </a:ext>
          </a:extLst>
        </xdr:cNvPr>
        <xdr:cNvCxnSpPr/>
      </xdr:nvCxnSpPr>
      <xdr:spPr>
        <a:xfrm>
          <a:off x="6553200" y="1513114"/>
          <a:ext cx="1415143" cy="17199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333750</xdr:colOff>
      <xdr:row>7</xdr:row>
      <xdr:rowOff>87085</xdr:rowOff>
    </xdr:from>
    <xdr:to>
      <xdr:col>12</xdr:col>
      <xdr:colOff>620486</xdr:colOff>
      <xdr:row>9</xdr:row>
      <xdr:rowOff>718457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DE561EDF-33E3-79ED-348D-FFCFD8E2330C}"/>
            </a:ext>
          </a:extLst>
        </xdr:cNvPr>
        <xdr:cNvCxnSpPr/>
      </xdr:nvCxnSpPr>
      <xdr:spPr>
        <a:xfrm flipH="1" flipV="1">
          <a:off x="8563350" y="3646714"/>
          <a:ext cx="1614793" cy="20356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337457</xdr:colOff>
      <xdr:row>6</xdr:row>
      <xdr:rowOff>402771</xdr:rowOff>
    </xdr:from>
    <xdr:ext cx="1908471" cy="370999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92CB264F-1084-B14E-1616-9D0379808246}"/>
            </a:ext>
          </a:extLst>
        </xdr:cNvPr>
        <xdr:cNvSpPr txBox="1"/>
      </xdr:nvSpPr>
      <xdr:spPr>
        <a:xfrm>
          <a:off x="7347857" y="3211285"/>
          <a:ext cx="1908471" cy="37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/>
            <a:t>ยังไม่มีการเบิกจ่าย</a:t>
          </a:r>
        </a:p>
      </xdr:txBody>
    </xdr:sp>
    <xdr:clientData/>
  </xdr:oneCellAnchor>
  <xdr:twoCellAnchor editAs="oneCell">
    <xdr:from>
      <xdr:col>7</xdr:col>
      <xdr:colOff>381001</xdr:colOff>
      <xdr:row>15</xdr:row>
      <xdr:rowOff>87087</xdr:rowOff>
    </xdr:from>
    <xdr:to>
      <xdr:col>9</xdr:col>
      <xdr:colOff>372927</xdr:colOff>
      <xdr:row>17</xdr:row>
      <xdr:rowOff>144781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17649E4-31CA-EE59-0BD9-5EDF09F82D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1627" b="40715" l="29487" r="79743">
                      <a14:foregroundMark x1="51522" y1="28680" x2="51522" y2="28680"/>
                      <a14:foregroundMark x1="52354" y1="28299" x2="53608" y2="27496"/>
                      <a14:foregroundMark x1="51297" y1="28976" x2="52354" y2="28299"/>
                      <a14:foregroundMark x1="36020" y1="31557" x2="36020" y2="31557"/>
                      <a14:backgroundMark x1="53720" y1="28299" x2="53720" y2="28299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205" t="19241" r="13975" b="56899"/>
        <a:stretch/>
      </xdr:blipFill>
      <xdr:spPr bwMode="auto">
        <a:xfrm>
          <a:off x="6770915" y="8501744"/>
          <a:ext cx="1189355" cy="6019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7" zoomScale="70" zoomScaleNormal="70" workbookViewId="0">
      <selection activeCell="U13" sqref="U13"/>
    </sheetView>
  </sheetViews>
  <sheetFormatPr defaultColWidth="9" defaultRowHeight="21" x14ac:dyDescent="0.25"/>
  <cols>
    <col min="1" max="1" width="3.3984375" style="7" customWidth="1"/>
    <col min="2" max="2" width="29.296875" style="7" customWidth="1"/>
    <col min="3" max="3" width="14.69921875" style="7" customWidth="1"/>
    <col min="4" max="4" width="9.59765625" style="7" customWidth="1"/>
    <col min="5" max="5" width="8.19921875" style="7" customWidth="1"/>
    <col min="6" max="6" width="9.69921875" style="7" customWidth="1"/>
    <col min="7" max="7" width="9" style="7" customWidth="1"/>
    <col min="8" max="8" width="8.19921875" style="7" customWidth="1"/>
    <col min="9" max="9" width="7.59765625" style="7" customWidth="1"/>
    <col min="10" max="10" width="8.3984375" style="7" customWidth="1"/>
    <col min="11" max="11" width="8.59765625" style="7" customWidth="1"/>
    <col min="12" max="12" width="8.8984375" style="7" customWidth="1"/>
    <col min="13" max="13" width="8.5" style="7" customWidth="1"/>
    <col min="14" max="16384" width="9" style="7"/>
  </cols>
  <sheetData>
    <row r="1" spans="1:14" s="1" customFormat="1" x14ac:dyDescent="0.25">
      <c r="B1" s="2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1" customFormat="1" ht="21.6" thickBo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45" customHeight="1" x14ac:dyDescent="0.25">
      <c r="A3" s="39" t="s">
        <v>6</v>
      </c>
      <c r="B3" s="3" t="s">
        <v>1</v>
      </c>
      <c r="C3" s="46" t="s">
        <v>7</v>
      </c>
      <c r="D3" s="5" t="s">
        <v>18</v>
      </c>
      <c r="E3" s="6"/>
      <c r="F3" s="5" t="s">
        <v>19</v>
      </c>
      <c r="G3" s="6"/>
      <c r="H3" s="5" t="s">
        <v>20</v>
      </c>
      <c r="I3" s="6"/>
      <c r="J3" s="5" t="s">
        <v>21</v>
      </c>
      <c r="K3" s="6"/>
      <c r="L3" s="4" t="s">
        <v>22</v>
      </c>
      <c r="M3" s="6"/>
      <c r="N3" s="7" t="s">
        <v>5</v>
      </c>
    </row>
    <row r="4" spans="1:14" ht="21.6" thickBot="1" x14ac:dyDescent="0.3">
      <c r="A4" s="40"/>
      <c r="B4" s="8"/>
      <c r="C4" s="47"/>
      <c r="D4" s="10" t="s">
        <v>2</v>
      </c>
      <c r="E4" s="11" t="s">
        <v>3</v>
      </c>
      <c r="F4" s="10" t="s">
        <v>2</v>
      </c>
      <c r="G4" s="11" t="s">
        <v>3</v>
      </c>
      <c r="H4" s="10" t="s">
        <v>2</v>
      </c>
      <c r="I4" s="11" t="s">
        <v>3</v>
      </c>
      <c r="J4" s="10" t="s">
        <v>2</v>
      </c>
      <c r="K4" s="11" t="s">
        <v>3</v>
      </c>
      <c r="L4" s="9" t="s">
        <v>2</v>
      </c>
      <c r="M4" s="11" t="s">
        <v>3</v>
      </c>
    </row>
    <row r="5" spans="1:14" ht="54" x14ac:dyDescent="0.25">
      <c r="A5" s="12">
        <v>1</v>
      </c>
      <c r="B5" s="13" t="s">
        <v>11</v>
      </c>
      <c r="C5" s="48" t="s">
        <v>8</v>
      </c>
      <c r="D5" s="35">
        <v>240000</v>
      </c>
      <c r="E5" s="36"/>
      <c r="F5" s="35"/>
      <c r="G5" s="36">
        <v>20000</v>
      </c>
      <c r="H5" s="15"/>
      <c r="I5" s="16"/>
      <c r="J5" s="15"/>
      <c r="K5" s="16"/>
      <c r="L5" s="14"/>
      <c r="M5" s="16"/>
    </row>
    <row r="6" spans="1:14" ht="57" customHeight="1" x14ac:dyDescent="0.25">
      <c r="A6" s="17">
        <v>2</v>
      </c>
      <c r="B6" s="18" t="s">
        <v>12</v>
      </c>
      <c r="C6" s="43" t="s">
        <v>8</v>
      </c>
      <c r="D6" s="35"/>
      <c r="E6" s="45"/>
      <c r="F6" s="37"/>
      <c r="G6" s="38">
        <v>20000</v>
      </c>
      <c r="H6" s="55"/>
      <c r="I6" s="20"/>
      <c r="J6" s="55"/>
      <c r="K6" s="20"/>
      <c r="L6" s="19"/>
      <c r="M6" s="20"/>
    </row>
    <row r="7" spans="1:14" ht="58.8" customHeight="1" x14ac:dyDescent="0.25">
      <c r="A7" s="17">
        <v>3</v>
      </c>
      <c r="B7" s="13" t="s">
        <v>13</v>
      </c>
      <c r="C7" s="43" t="s">
        <v>9</v>
      </c>
      <c r="D7" s="35"/>
      <c r="E7" s="45"/>
      <c r="F7" s="37"/>
      <c r="G7" s="38">
        <v>20000</v>
      </c>
      <c r="H7" s="55"/>
      <c r="I7" s="20"/>
      <c r="J7" s="55"/>
      <c r="K7" s="20"/>
      <c r="L7" s="19"/>
      <c r="M7" s="20"/>
    </row>
    <row r="8" spans="1:14" ht="56.4" customHeight="1" x14ac:dyDescent="0.25">
      <c r="A8" s="17">
        <v>4</v>
      </c>
      <c r="B8" s="13" t="s">
        <v>14</v>
      </c>
      <c r="C8" s="43" t="s">
        <v>9</v>
      </c>
      <c r="D8" s="35"/>
      <c r="E8" s="45"/>
      <c r="F8" s="37"/>
      <c r="G8" s="38">
        <v>20000</v>
      </c>
      <c r="H8" s="55"/>
      <c r="I8" s="20"/>
      <c r="J8" s="55"/>
      <c r="K8" s="20"/>
      <c r="L8" s="19"/>
      <c r="M8" s="20"/>
    </row>
    <row r="9" spans="1:14" ht="54" x14ac:dyDescent="0.25">
      <c r="A9" s="17">
        <v>5</v>
      </c>
      <c r="B9" s="18" t="s">
        <v>15</v>
      </c>
      <c r="C9" s="43" t="s">
        <v>9</v>
      </c>
      <c r="D9" s="35"/>
      <c r="E9" s="45"/>
      <c r="F9" s="37"/>
      <c r="G9" s="38">
        <v>10000</v>
      </c>
      <c r="H9" s="55"/>
      <c r="I9" s="20"/>
      <c r="J9" s="55"/>
      <c r="K9" s="20"/>
      <c r="L9" s="19"/>
      <c r="M9" s="20"/>
    </row>
    <row r="10" spans="1:14" ht="57" customHeight="1" thickBot="1" x14ac:dyDescent="0.3">
      <c r="A10" s="58">
        <v>6</v>
      </c>
      <c r="B10" s="59" t="s">
        <v>16</v>
      </c>
      <c r="C10" s="60" t="s">
        <v>9</v>
      </c>
      <c r="D10" s="61"/>
      <c r="E10" s="62"/>
      <c r="F10" s="63"/>
      <c r="G10" s="64">
        <v>10000</v>
      </c>
      <c r="H10" s="65"/>
      <c r="I10" s="66"/>
      <c r="J10" s="65"/>
      <c r="K10" s="66"/>
      <c r="L10" s="67"/>
      <c r="M10" s="66"/>
    </row>
    <row r="11" spans="1:14" ht="94.2" customHeight="1" x14ac:dyDescent="0.25">
      <c r="A11" s="68">
        <v>7</v>
      </c>
      <c r="B11" s="69" t="s">
        <v>17</v>
      </c>
      <c r="C11" s="70" t="s">
        <v>8</v>
      </c>
      <c r="D11" s="71"/>
      <c r="E11" s="44"/>
      <c r="F11" s="71"/>
      <c r="G11" s="72">
        <v>20000</v>
      </c>
      <c r="H11" s="73"/>
      <c r="I11" s="74"/>
      <c r="J11" s="73"/>
      <c r="K11" s="74"/>
      <c r="L11" s="75"/>
      <c r="M11" s="74"/>
    </row>
    <row r="12" spans="1:14" ht="61.5" customHeight="1" thickBot="1" x14ac:dyDescent="0.3">
      <c r="A12" s="17">
        <v>8</v>
      </c>
      <c r="B12" s="18"/>
      <c r="C12" s="43"/>
      <c r="D12" s="49"/>
      <c r="E12" s="50"/>
      <c r="F12" s="37"/>
      <c r="G12" s="38"/>
      <c r="H12" s="56"/>
      <c r="I12" s="57"/>
      <c r="J12" s="56"/>
      <c r="K12" s="57"/>
      <c r="L12" s="19"/>
      <c r="M12" s="20"/>
    </row>
    <row r="13" spans="1:14" s="28" customFormat="1" ht="18.600000000000001" thickBot="1" x14ac:dyDescent="0.3">
      <c r="A13" s="21" t="s">
        <v>4</v>
      </c>
      <c r="B13" s="22"/>
      <c r="C13" s="22"/>
      <c r="D13" s="53">
        <v>240000</v>
      </c>
      <c r="E13" s="54">
        <v>0</v>
      </c>
      <c r="F13" s="25">
        <f>SUM(F12)</f>
        <v>0</v>
      </c>
      <c r="G13" s="26">
        <f>SUM(G5:G12)</f>
        <v>120000</v>
      </c>
      <c r="H13" s="23"/>
      <c r="I13" s="24"/>
      <c r="J13" s="24"/>
      <c r="K13" s="24"/>
      <c r="L13" s="24"/>
      <c r="M13" s="27"/>
    </row>
    <row r="14" spans="1:14" s="34" customFormat="1" ht="18.600000000000001" thickBot="1" x14ac:dyDescent="0.3">
      <c r="A14" s="29" t="s">
        <v>26</v>
      </c>
      <c r="B14" s="30"/>
      <c r="C14" s="42"/>
      <c r="D14" s="51"/>
      <c r="E14" s="52"/>
      <c r="F14" s="76" t="s">
        <v>27</v>
      </c>
      <c r="G14" s="77"/>
      <c r="H14" s="31"/>
      <c r="I14" s="32"/>
      <c r="J14" s="32"/>
      <c r="K14" s="32"/>
      <c r="L14" s="32"/>
      <c r="M14" s="33"/>
    </row>
    <row r="17" spans="8:10" x14ac:dyDescent="0.25">
      <c r="H17" s="7" t="s">
        <v>23</v>
      </c>
    </row>
    <row r="18" spans="8:10" x14ac:dyDescent="0.25">
      <c r="I18" s="7" t="s">
        <v>24</v>
      </c>
    </row>
    <row r="19" spans="8:10" x14ac:dyDescent="0.25">
      <c r="H19" s="41" t="s">
        <v>25</v>
      </c>
      <c r="I19" s="41"/>
      <c r="J19" s="41"/>
    </row>
  </sheetData>
  <mergeCells count="14">
    <mergeCell ref="H19:J19"/>
    <mergeCell ref="F14:G14"/>
    <mergeCell ref="A13:C13"/>
    <mergeCell ref="A14:C14"/>
    <mergeCell ref="B3:B4"/>
    <mergeCell ref="F3:G3"/>
    <mergeCell ref="A3:A4"/>
    <mergeCell ref="D3:E3"/>
    <mergeCell ref="H3:I3"/>
    <mergeCell ref="J3:K3"/>
    <mergeCell ref="L3:M3"/>
    <mergeCell ref="B1:M1"/>
    <mergeCell ref="B2:M2"/>
    <mergeCell ref="C3:C4"/>
  </mergeCells>
  <printOptions horizontalCentered="1"/>
  <pageMargins left="0" right="0" top="0.35433070866141736" bottom="0.3543307086614173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2025-04-22T09:13:44Z</cp:lastPrinted>
  <dcterms:created xsi:type="dcterms:W3CDTF">2024-02-08T07:32:19Z</dcterms:created>
  <dcterms:modified xsi:type="dcterms:W3CDTF">2025-04-22T09:14:54Z</dcterms:modified>
</cp:coreProperties>
</file>